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bie\Dropbox\1. Family Finance\1- שיווק של העסק שלי\שתפים\עצמאיות מהבטן\"/>
    </mc:Choice>
  </mc:AlternateContent>
  <xr:revisionPtr revIDLastSave="0" documentId="13_ncr:1_{AA5FB5AB-9AAA-4CF9-9451-182A22FFA0CA}" xr6:coauthVersionLast="44" xr6:coauthVersionMax="44" xr10:uidLastSave="{00000000-0000-0000-0000-000000000000}"/>
  <bookViews>
    <workbookView xWindow="-120" yWindow="-120" windowWidth="20730" windowHeight="11160" xr2:uid="{3508AF4D-20D4-4756-8794-FE47DADFCB17}"/>
  </bookViews>
  <sheets>
    <sheet name="2020 הוצאו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52" i="1"/>
  <c r="F131" i="1"/>
  <c r="F109" i="1"/>
  <c r="F116" i="1" s="1"/>
  <c r="F87" i="1"/>
  <c r="F62" i="1"/>
  <c r="F39" i="1"/>
  <c r="F35" i="1"/>
  <c r="F58" i="1"/>
  <c r="F72" i="1"/>
  <c r="F83" i="1"/>
  <c r="F94" i="1"/>
  <c r="F105" i="1"/>
  <c r="F148" i="1"/>
  <c r="F138" i="1"/>
  <c r="F127" i="1"/>
  <c r="F139" i="1"/>
  <c r="F149" i="1" s="1"/>
  <c r="F128" i="1"/>
  <c r="F117" i="1"/>
  <c r="F106" i="1"/>
  <c r="F95" i="1"/>
  <c r="F84" i="1"/>
  <c r="F73" i="1"/>
  <c r="F59" i="1"/>
  <c r="F49" i="1"/>
  <c r="F36" i="1"/>
  <c r="F25" i="1"/>
  <c r="F13" i="1"/>
  <c r="H13" i="1"/>
  <c r="G13" i="1"/>
  <c r="H148" i="1" l="1"/>
  <c r="G148" i="1"/>
  <c r="H138" i="1"/>
  <c r="G138" i="1"/>
  <c r="H127" i="1"/>
  <c r="G127" i="1"/>
  <c r="H116" i="1"/>
  <c r="G116" i="1"/>
  <c r="H105" i="1"/>
  <c r="G105" i="1"/>
  <c r="H94" i="1"/>
  <c r="G94" i="1"/>
  <c r="H83" i="1"/>
  <c r="G83" i="1"/>
  <c r="H72" i="1"/>
  <c r="G72" i="1"/>
  <c r="H58" i="1"/>
  <c r="G58" i="1"/>
  <c r="H48" i="1"/>
  <c r="G48" i="1"/>
  <c r="F48" i="1"/>
  <c r="H35" i="1"/>
  <c r="G35" i="1"/>
  <c r="G24" i="1"/>
  <c r="H24" i="1"/>
  <c r="F24" i="1"/>
</calcChain>
</file>

<file path=xl/sharedStrings.xml><?xml version="1.0" encoding="utf-8"?>
<sst xmlns="http://schemas.openxmlformats.org/spreadsheetml/2006/main" count="112" uniqueCount="79">
  <si>
    <t>מחיר כולל מע"מ</t>
  </si>
  <si>
    <t>חודש</t>
  </si>
  <si>
    <t>סה"כ</t>
  </si>
  <si>
    <t>הערות</t>
  </si>
  <si>
    <t>אפשר בקלות להוסיף שורות לכל חודש</t>
  </si>
  <si>
    <t>מס' חשבונית/קבלה</t>
  </si>
  <si>
    <t>או למחוק אם הן מיותרות</t>
  </si>
  <si>
    <t>שאלות?</t>
  </si>
  <si>
    <t>כתבו לי:</t>
  </si>
  <si>
    <t>debbie@debbiekatzav.com</t>
  </si>
  <si>
    <t>או בוואצאפ:</t>
  </si>
  <si>
    <t>054-2398723</t>
  </si>
  <si>
    <t xml:space="preserve">בהצלחה!  </t>
  </si>
  <si>
    <t>דבי</t>
  </si>
  <si>
    <t>אפשר גם להוסיף עמודות שרלבנטיות לך,</t>
  </si>
  <si>
    <t>וכמובן גם</t>
  </si>
  <si>
    <t>חן ואלה</t>
  </si>
  <si>
    <t>מנהלות קהילת עצמאיות מהבטן</t>
  </si>
  <si>
    <t>#פיננסים_מהבטן</t>
  </si>
  <si>
    <t>מעקב הוצאות העסק שלי</t>
  </si>
  <si>
    <t>תאריך תשלום</t>
  </si>
  <si>
    <t>מהות הרכישה</t>
  </si>
  <si>
    <t>שם הספק</t>
  </si>
  <si>
    <t>אופן התשלום</t>
  </si>
  <si>
    <t>הוצאה ישירה?</t>
  </si>
  <si>
    <t>ביטוח לאומי</t>
  </si>
  <si>
    <t>כ. אשראי 6666</t>
  </si>
  <si>
    <t>כן</t>
  </si>
  <si>
    <t>אינטרנט</t>
  </si>
  <si>
    <t>פרטנר</t>
  </si>
  <si>
    <t>לא</t>
  </si>
  <si>
    <t>סלולרי</t>
  </si>
  <si>
    <t>לדוגמא - מחיר ללא מעמ, מעמ, הערות</t>
  </si>
  <si>
    <t>012</t>
  </si>
  <si>
    <t>סה"כ ה. ישירות - ינו 20</t>
  </si>
  <si>
    <t>תחזוקת אתר אינטרנט</t>
  </si>
  <si>
    <t>דלק</t>
  </si>
  <si>
    <t>TEN</t>
  </si>
  <si>
    <t>מזומן</t>
  </si>
  <si>
    <t>חניה</t>
  </si>
  <si>
    <t>פנגו</t>
  </si>
  <si>
    <t>עירוני - ללא מעמ</t>
  </si>
  <si>
    <t>אחסון ענן שנתי</t>
  </si>
  <si>
    <t>גוגל</t>
  </si>
  <si>
    <t>חו"ל - ללא מעמ</t>
  </si>
  <si>
    <t>ארנונה</t>
  </si>
  <si>
    <t>ינואר-פבר 2020</t>
  </si>
  <si>
    <t>כ. אשראי 2222</t>
  </si>
  <si>
    <t>25% מוכר</t>
  </si>
  <si>
    <t>פגישת נטטרקינג</t>
  </si>
  <si>
    <t>מועדון עסקים עירוני</t>
  </si>
  <si>
    <t>סה"כ ה. ישירות - דצמ 20</t>
  </si>
  <si>
    <t>סה"כ ה. ישירות - נוב 20</t>
  </si>
  <si>
    <t>סה"כ ה. ישירות - אוק 20</t>
  </si>
  <si>
    <t>סה"כ ה. ישירות - ספט 20</t>
  </si>
  <si>
    <t>סה"כ ה. ישירות - אוג 20</t>
  </si>
  <si>
    <t>סה"כ ה. ישירות - יולי 20</t>
  </si>
  <si>
    <t>סה"כ ה. ישירות - יוני 20</t>
  </si>
  <si>
    <t>סה"כ ה. ישירות - מאי 20</t>
  </si>
  <si>
    <t>סה"כ ה. ישירות - אפר 20</t>
  </si>
  <si>
    <t>סה"כ ה. ישירות - מרץ 20</t>
  </si>
  <si>
    <t>סה"כ ה. ישירות - פבר 20</t>
  </si>
  <si>
    <t>מס הכנסה - ינואר + פברואר</t>
  </si>
  <si>
    <t>ממוצע חודשי</t>
  </si>
  <si>
    <t>מעמ - ינואר + פברואר</t>
  </si>
  <si>
    <t>מעמ - נוב + דצמ</t>
  </si>
  <si>
    <t>מס הכנסה - נוב + דצמ</t>
  </si>
  <si>
    <t>מעמ - ספט + אוק</t>
  </si>
  <si>
    <t>מס הכנסה - ספט + אוק</t>
  </si>
  <si>
    <t xml:space="preserve">מעמ - יולי + אוג </t>
  </si>
  <si>
    <t>מס הכנסה - יולי + אוג</t>
  </si>
  <si>
    <t>מעמ - מאי + יוני</t>
  </si>
  <si>
    <t>מס הכנסה - מאי + יוני</t>
  </si>
  <si>
    <t>מעמ - מרץ + אפריל</t>
  </si>
  <si>
    <t>מס הכנסה - מרץ + אפריל</t>
  </si>
  <si>
    <t>דוגמא</t>
  </si>
  <si>
    <t>פנסיה</t>
  </si>
  <si>
    <t>מגדל מקפת</t>
  </si>
  <si>
    <t>חשבון בנק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</si>
</sst>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8"/>
      <color rgb="FF7030A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49" fontId="0" fillId="0" borderId="1" xfId="0" applyNumberFormat="1" applyBorder="1" applyAlignment="1">
      <alignment horizontal="right" readingOrder="2"/>
    </xf>
    <xf numFmtId="0" fontId="4" fillId="0" borderId="0" xfId="0" applyFont="1" applyAlignment="1">
      <alignment horizontal="right" vertical="top" readingOrder="2"/>
    </xf>
    <xf numFmtId="0" fontId="5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right" vertical="top" readingOrder="2"/>
    </xf>
    <xf numFmtId="0" fontId="0" fillId="0" borderId="0" xfId="0" applyAlignment="1">
      <alignment horizontal="right" readingOrder="2"/>
    </xf>
    <xf numFmtId="0" fontId="2" fillId="4" borderId="2" xfId="0" applyFont="1" applyFill="1" applyBorder="1" applyAlignment="1">
      <alignment horizontal="right" readingOrder="2"/>
    </xf>
    <xf numFmtId="0" fontId="0" fillId="4" borderId="3" xfId="0" applyFill="1" applyBorder="1" applyAlignment="1">
      <alignment horizontal="right" readingOrder="2"/>
    </xf>
    <xf numFmtId="0" fontId="0" fillId="4" borderId="4" xfId="0" applyFill="1" applyBorder="1" applyAlignment="1">
      <alignment horizontal="right" readingOrder="2"/>
    </xf>
    <xf numFmtId="0" fontId="2" fillId="3" borderId="1" xfId="0" applyFont="1" applyFill="1" applyBorder="1" applyAlignment="1">
      <alignment horizontal="right" readingOrder="2"/>
    </xf>
    <xf numFmtId="0" fontId="0" fillId="4" borderId="5" xfId="0" applyFill="1" applyBorder="1" applyAlignment="1">
      <alignment horizontal="right" readingOrder="2"/>
    </xf>
    <xf numFmtId="0" fontId="0" fillId="4" borderId="0" xfId="0" applyFill="1" applyBorder="1" applyAlignment="1">
      <alignment horizontal="right" readingOrder="2"/>
    </xf>
    <xf numFmtId="0" fontId="0" fillId="4" borderId="6" xfId="0" applyFill="1" applyBorder="1" applyAlignment="1">
      <alignment horizontal="right" readingOrder="2"/>
    </xf>
    <xf numFmtId="17" fontId="0" fillId="0" borderId="1" xfId="0" applyNumberFormat="1" applyBorder="1" applyAlignment="1">
      <alignment horizontal="right" readingOrder="2"/>
    </xf>
    <xf numFmtId="0" fontId="0" fillId="0" borderId="1" xfId="0" applyBorder="1" applyAlignment="1">
      <alignment horizontal="right" readingOrder="2"/>
    </xf>
    <xf numFmtId="14" fontId="0" fillId="0" borderId="1" xfId="0" applyNumberFormat="1" applyBorder="1" applyAlignment="1">
      <alignment horizontal="right" readingOrder="2"/>
    </xf>
    <xf numFmtId="17" fontId="2" fillId="2" borderId="1" xfId="0" applyNumberFormat="1" applyFont="1" applyFill="1" applyBorder="1" applyAlignment="1">
      <alignment horizontal="right" readingOrder="2"/>
    </xf>
    <xf numFmtId="0" fontId="2" fillId="2" borderId="1" xfId="0" applyFont="1" applyFill="1" applyBorder="1" applyAlignment="1">
      <alignment horizontal="right" readingOrder="2"/>
    </xf>
    <xf numFmtId="0" fontId="0" fillId="2" borderId="1" xfId="0" applyFill="1" applyBorder="1" applyAlignment="1">
      <alignment horizontal="right" readingOrder="2"/>
    </xf>
    <xf numFmtId="0" fontId="1" fillId="4" borderId="0" xfId="1" applyFill="1" applyBorder="1" applyAlignment="1">
      <alignment horizontal="right" readingOrder="2"/>
    </xf>
    <xf numFmtId="0" fontId="2" fillId="4" borderId="5" xfId="0" applyFont="1" applyFill="1" applyBorder="1" applyAlignment="1">
      <alignment horizontal="right" readingOrder="2"/>
    </xf>
    <xf numFmtId="0" fontId="2" fillId="4" borderId="0" xfId="0" applyFont="1" applyFill="1" applyBorder="1" applyAlignment="1">
      <alignment horizontal="right" readingOrder="2"/>
    </xf>
    <xf numFmtId="0" fontId="0" fillId="4" borderId="7" xfId="0" applyFill="1" applyBorder="1" applyAlignment="1">
      <alignment horizontal="right" readingOrder="2"/>
    </xf>
    <xf numFmtId="0" fontId="0" fillId="4" borderId="8" xfId="0" applyFill="1" applyBorder="1" applyAlignment="1">
      <alignment horizontal="right" readingOrder="2"/>
    </xf>
    <xf numFmtId="0" fontId="0" fillId="4" borderId="9" xfId="0" applyFill="1" applyBorder="1" applyAlignment="1">
      <alignment horizontal="right" readingOrder="2"/>
    </xf>
    <xf numFmtId="17" fontId="2" fillId="5" borderId="1" xfId="0" applyNumberFormat="1" applyFont="1" applyFill="1" applyBorder="1" applyAlignment="1">
      <alignment horizontal="right" readingOrder="2"/>
    </xf>
    <xf numFmtId="0" fontId="2" fillId="5" borderId="1" xfId="0" applyFont="1" applyFill="1" applyBorder="1" applyAlignment="1">
      <alignment horizontal="right" readingOrder="2"/>
    </xf>
    <xf numFmtId="0" fontId="0" fillId="5" borderId="1" xfId="0" applyFill="1" applyBorder="1" applyAlignment="1">
      <alignment horizontal="right" readingOrder="2"/>
    </xf>
    <xf numFmtId="0" fontId="0" fillId="5" borderId="11" xfId="0" applyFill="1" applyBorder="1" applyAlignment="1">
      <alignment horizontal="center" vertical="center" textRotation="255" wrapText="1" readingOrder="2"/>
    </xf>
    <xf numFmtId="0" fontId="0" fillId="5" borderId="10" xfId="0" applyFill="1" applyBorder="1" applyAlignment="1">
      <alignment horizontal="center" vertical="center" textRotation="255" wrapText="1" readingOrder="2"/>
    </xf>
    <xf numFmtId="0" fontId="0" fillId="5" borderId="12" xfId="0" applyFill="1" applyBorder="1" applyAlignment="1">
      <alignment horizontal="center" vertical="center" textRotation="255" wrapText="1" readingOrder="2"/>
    </xf>
    <xf numFmtId="0" fontId="0" fillId="0" borderId="0" xfId="0" applyFill="1" applyAlignment="1">
      <alignment horizontal="right" readingOrder="2"/>
    </xf>
    <xf numFmtId="0" fontId="0" fillId="0" borderId="0" xfId="0" applyFill="1" applyBorder="1" applyAlignment="1">
      <alignment horizontal="right" readingOrder="2"/>
    </xf>
    <xf numFmtId="0" fontId="1" fillId="0" borderId="0" xfId="1" applyFill="1" applyBorder="1" applyAlignment="1">
      <alignment horizontal="right" readingOrder="2"/>
    </xf>
    <xf numFmtId="0" fontId="0" fillId="0" borderId="0" xfId="0" applyBorder="1" applyAlignment="1">
      <alignment horizontal="right" readingOrder="2"/>
    </xf>
    <xf numFmtId="0" fontId="1" fillId="4" borderId="8" xfId="1" applyFill="1" applyBorder="1" applyAlignment="1">
      <alignment horizontal="right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285751</xdr:colOff>
      <xdr:row>0</xdr:row>
      <xdr:rowOff>107157</xdr:rowOff>
    </xdr:from>
    <xdr:to>
      <xdr:col>8</xdr:col>
      <xdr:colOff>845344</xdr:colOff>
      <xdr:row>0</xdr:row>
      <xdr:rowOff>647868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0DE236-6714-47FC-8882-BFC1D843B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639594" y="107157"/>
          <a:ext cx="1643062" cy="540711"/>
        </a:xfrm>
        <a:prstGeom prst="rect">
          <a:avLst/>
        </a:prstGeom>
      </xdr:spPr>
    </xdr:pic>
    <xdr:clientData/>
  </xdr:twoCellAnchor>
  <xdr:twoCellAnchor editAs="oneCell">
    <xdr:from>
      <xdr:col>4</xdr:col>
      <xdr:colOff>1272225</xdr:colOff>
      <xdr:row>0</xdr:row>
      <xdr:rowOff>72493</xdr:rowOff>
    </xdr:from>
    <xdr:to>
      <xdr:col>6</xdr:col>
      <xdr:colOff>785812</xdr:colOff>
      <xdr:row>0</xdr:row>
      <xdr:rowOff>654844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CBF373-F57A-4691-A36A-2AB6465EE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9854032" y="72493"/>
          <a:ext cx="2156775" cy="582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bbie@debbiekatza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5689-538C-4F1E-B604-B60B1C2D7125}">
  <dimension ref="A1:Q152"/>
  <sheetViews>
    <sheetView rightToLeft="1"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2" sqref="C12"/>
    </sheetView>
  </sheetViews>
  <sheetFormatPr defaultRowHeight="14.25" x14ac:dyDescent="0.2"/>
  <cols>
    <col min="1" max="1" width="23.375" style="5" customWidth="1"/>
    <col min="2" max="2" width="11.5" style="5" bestFit="1" customWidth="1"/>
    <col min="3" max="3" width="15.75" style="5" customWidth="1"/>
    <col min="4" max="4" width="22.5" style="5" customWidth="1"/>
    <col min="5" max="5" width="20.125" style="5" customWidth="1"/>
    <col min="6" max="6" width="14.5" style="5" customWidth="1"/>
    <col min="7" max="7" width="12.625" style="5" bestFit="1" customWidth="1"/>
    <col min="8" max="8" width="14.25" style="5" customWidth="1"/>
    <col min="9" max="9" width="13.125" style="5" bestFit="1" customWidth="1"/>
    <col min="10" max="10" width="12" style="5" bestFit="1" customWidth="1"/>
    <col min="11" max="16384" width="9" style="5"/>
  </cols>
  <sheetData>
    <row r="1" spans="1:16" ht="60.75" customHeight="1" x14ac:dyDescent="0.25">
      <c r="A1" s="2" t="s">
        <v>19</v>
      </c>
      <c r="B1" s="2"/>
      <c r="C1" s="2"/>
      <c r="D1" s="3" t="s">
        <v>18</v>
      </c>
      <c r="E1" s="4"/>
      <c r="F1" s="4"/>
      <c r="G1" s="4"/>
      <c r="H1" s="4"/>
      <c r="L1" s="6" t="s">
        <v>3</v>
      </c>
      <c r="M1" s="7"/>
      <c r="N1" s="7"/>
      <c r="O1" s="7"/>
      <c r="P1" s="8"/>
    </row>
    <row r="2" spans="1:16" ht="15" x14ac:dyDescent="0.25">
      <c r="A2" s="9" t="s">
        <v>1</v>
      </c>
      <c r="B2" s="9" t="s">
        <v>20</v>
      </c>
      <c r="C2" s="9" t="s">
        <v>5</v>
      </c>
      <c r="D2" s="9" t="s">
        <v>21</v>
      </c>
      <c r="E2" s="9" t="s">
        <v>22</v>
      </c>
      <c r="F2" s="9" t="s">
        <v>0</v>
      </c>
      <c r="G2" s="9" t="s">
        <v>23</v>
      </c>
      <c r="H2" s="9" t="s">
        <v>24</v>
      </c>
      <c r="I2" s="9" t="s">
        <v>3</v>
      </c>
      <c r="J2" s="9"/>
      <c r="L2" s="10"/>
      <c r="M2" s="11"/>
      <c r="N2" s="11"/>
      <c r="O2" s="11"/>
      <c r="P2" s="12"/>
    </row>
    <row r="3" spans="1:16" x14ac:dyDescent="0.2">
      <c r="A3" s="13">
        <v>43831</v>
      </c>
      <c r="B3" s="14"/>
      <c r="C3" s="14"/>
      <c r="D3" s="14" t="s">
        <v>25</v>
      </c>
      <c r="E3" s="14"/>
      <c r="F3" s="14">
        <v>400</v>
      </c>
      <c r="G3" s="14" t="s">
        <v>26</v>
      </c>
      <c r="H3" s="14" t="s">
        <v>27</v>
      </c>
      <c r="I3" s="14"/>
      <c r="J3" s="28" t="s">
        <v>75</v>
      </c>
      <c r="L3" s="10" t="s">
        <v>4</v>
      </c>
      <c r="M3" s="11"/>
      <c r="N3" s="11"/>
      <c r="O3" s="11"/>
      <c r="P3" s="12"/>
    </row>
    <row r="4" spans="1:16" x14ac:dyDescent="0.2">
      <c r="A4" s="13"/>
      <c r="B4" s="14"/>
      <c r="C4" s="14"/>
      <c r="D4" s="14" t="s">
        <v>76</v>
      </c>
      <c r="E4" s="14" t="s">
        <v>77</v>
      </c>
      <c r="F4" s="14">
        <v>500</v>
      </c>
      <c r="G4" s="14" t="s">
        <v>78</v>
      </c>
      <c r="H4" s="14" t="s">
        <v>27</v>
      </c>
      <c r="I4" s="14"/>
      <c r="J4" s="29"/>
      <c r="L4" s="10"/>
      <c r="M4" s="11"/>
      <c r="N4" s="11"/>
      <c r="O4" s="11"/>
      <c r="P4" s="12"/>
    </row>
    <row r="5" spans="1:16" x14ac:dyDescent="0.2">
      <c r="A5" s="13">
        <v>43831</v>
      </c>
      <c r="B5" s="15">
        <v>43849</v>
      </c>
      <c r="C5" s="14"/>
      <c r="D5" s="14" t="s">
        <v>28</v>
      </c>
      <c r="E5" s="14" t="s">
        <v>29</v>
      </c>
      <c r="F5" s="14">
        <v>100</v>
      </c>
      <c r="G5" s="14" t="s">
        <v>26</v>
      </c>
      <c r="H5" s="14" t="s">
        <v>30</v>
      </c>
      <c r="I5" s="14"/>
      <c r="J5" s="29"/>
      <c r="L5" s="10" t="s">
        <v>6</v>
      </c>
      <c r="M5" s="11"/>
      <c r="N5" s="11"/>
      <c r="O5" s="11"/>
      <c r="P5" s="12"/>
    </row>
    <row r="6" spans="1:16" x14ac:dyDescent="0.2">
      <c r="A6" s="13">
        <v>43831</v>
      </c>
      <c r="B6" s="15">
        <v>43854</v>
      </c>
      <c r="C6" s="14"/>
      <c r="D6" s="14" t="s">
        <v>31</v>
      </c>
      <c r="E6" s="1" t="s">
        <v>33</v>
      </c>
      <c r="F6" s="14">
        <v>29</v>
      </c>
      <c r="G6" s="14" t="s">
        <v>26</v>
      </c>
      <c r="H6" s="14" t="s">
        <v>30</v>
      </c>
      <c r="I6" s="14"/>
      <c r="J6" s="29"/>
      <c r="L6" s="10" t="s">
        <v>14</v>
      </c>
      <c r="M6" s="11"/>
      <c r="N6" s="11"/>
      <c r="O6" s="11"/>
      <c r="P6" s="12"/>
    </row>
    <row r="7" spans="1:16" x14ac:dyDescent="0.2">
      <c r="A7" s="13">
        <v>43831</v>
      </c>
      <c r="B7" s="15">
        <v>43850</v>
      </c>
      <c r="C7" s="14"/>
      <c r="D7" s="14" t="s">
        <v>35</v>
      </c>
      <c r="E7" s="14"/>
      <c r="F7" s="14">
        <v>500</v>
      </c>
      <c r="G7" s="14" t="s">
        <v>26</v>
      </c>
      <c r="H7" s="14" t="s">
        <v>27</v>
      </c>
      <c r="I7" s="14"/>
      <c r="J7" s="29"/>
      <c r="L7" s="10" t="s">
        <v>32</v>
      </c>
      <c r="M7" s="11"/>
      <c r="N7" s="11"/>
      <c r="O7" s="11"/>
      <c r="P7" s="12"/>
    </row>
    <row r="8" spans="1:16" x14ac:dyDescent="0.2">
      <c r="A8" s="13">
        <v>43831</v>
      </c>
      <c r="B8" s="15">
        <v>43832</v>
      </c>
      <c r="C8" s="14"/>
      <c r="D8" s="14" t="s">
        <v>36</v>
      </c>
      <c r="E8" s="14" t="s">
        <v>37</v>
      </c>
      <c r="F8" s="14">
        <v>233</v>
      </c>
      <c r="G8" s="14" t="s">
        <v>38</v>
      </c>
      <c r="H8" s="14" t="s">
        <v>30</v>
      </c>
      <c r="I8" s="14"/>
      <c r="J8" s="29"/>
      <c r="L8" s="10"/>
      <c r="M8" s="11"/>
      <c r="N8" s="11"/>
      <c r="O8" s="11"/>
      <c r="P8" s="12"/>
    </row>
    <row r="9" spans="1:16" x14ac:dyDescent="0.2">
      <c r="A9" s="13">
        <v>43831</v>
      </c>
      <c r="B9" s="15">
        <v>43856</v>
      </c>
      <c r="C9" s="14"/>
      <c r="D9" s="14" t="s">
        <v>39</v>
      </c>
      <c r="E9" s="14" t="s">
        <v>40</v>
      </c>
      <c r="F9" s="14">
        <v>30</v>
      </c>
      <c r="G9" s="14" t="s">
        <v>26</v>
      </c>
      <c r="H9" s="14" t="s">
        <v>30</v>
      </c>
      <c r="I9" s="14" t="s">
        <v>41</v>
      </c>
      <c r="J9" s="29"/>
      <c r="L9" s="10"/>
      <c r="M9" s="11"/>
      <c r="N9" s="11"/>
      <c r="O9" s="11"/>
      <c r="P9" s="12"/>
    </row>
    <row r="10" spans="1:16" x14ac:dyDescent="0.2">
      <c r="A10" s="13">
        <v>43831</v>
      </c>
      <c r="B10" s="15">
        <v>43854</v>
      </c>
      <c r="C10" s="14"/>
      <c r="D10" s="14" t="s">
        <v>42</v>
      </c>
      <c r="E10" s="14" t="s">
        <v>43</v>
      </c>
      <c r="F10" s="14">
        <v>80</v>
      </c>
      <c r="G10" s="14" t="s">
        <v>26</v>
      </c>
      <c r="H10" s="14" t="s">
        <v>27</v>
      </c>
      <c r="I10" s="14" t="s">
        <v>44</v>
      </c>
      <c r="J10" s="29"/>
      <c r="L10" s="10"/>
      <c r="M10" s="11"/>
      <c r="N10" s="11"/>
      <c r="O10" s="11"/>
      <c r="P10" s="12"/>
    </row>
    <row r="11" spans="1:16" x14ac:dyDescent="0.2">
      <c r="A11" s="13">
        <v>43831</v>
      </c>
      <c r="B11" s="15">
        <v>43861</v>
      </c>
      <c r="C11" s="14"/>
      <c r="D11" s="14" t="s">
        <v>45</v>
      </c>
      <c r="E11" s="14" t="s">
        <v>46</v>
      </c>
      <c r="F11" s="14">
        <v>1400</v>
      </c>
      <c r="G11" s="14" t="s">
        <v>47</v>
      </c>
      <c r="H11" s="14" t="s">
        <v>30</v>
      </c>
      <c r="I11" s="14" t="s">
        <v>48</v>
      </c>
      <c r="J11" s="29"/>
      <c r="L11" s="10" t="s">
        <v>7</v>
      </c>
      <c r="M11" s="11"/>
      <c r="N11" s="11"/>
      <c r="O11" s="11"/>
      <c r="P11" s="12"/>
    </row>
    <row r="12" spans="1:16" x14ac:dyDescent="0.2">
      <c r="A12" s="13">
        <v>43831</v>
      </c>
      <c r="B12" s="15">
        <v>43860</v>
      </c>
      <c r="C12" s="14"/>
      <c r="D12" s="14" t="s">
        <v>49</v>
      </c>
      <c r="E12" s="14" t="s">
        <v>50</v>
      </c>
      <c r="F12" s="14">
        <v>50</v>
      </c>
      <c r="G12" s="14" t="s">
        <v>38</v>
      </c>
      <c r="H12" s="14" t="s">
        <v>27</v>
      </c>
      <c r="I12" s="14"/>
      <c r="J12" s="30"/>
      <c r="L12" s="10" t="s">
        <v>8</v>
      </c>
      <c r="M12" s="11"/>
      <c r="N12" s="11"/>
      <c r="O12" s="11"/>
      <c r="P12" s="12"/>
    </row>
    <row r="13" spans="1:16" ht="15" x14ac:dyDescent="0.25">
      <c r="A13" s="16">
        <v>43831</v>
      </c>
      <c r="B13" s="17" t="s">
        <v>2</v>
      </c>
      <c r="C13" s="17"/>
      <c r="D13" s="17"/>
      <c r="E13" s="17"/>
      <c r="F13" s="17">
        <f>SUM(F3:F12)</f>
        <v>3322</v>
      </c>
      <c r="G13" s="17">
        <f>SUM(G7:G12)</f>
        <v>0</v>
      </c>
      <c r="H13" s="17">
        <f t="shared" ref="G13:H13" si="0">SUM(H3:H12)</f>
        <v>0</v>
      </c>
      <c r="I13" s="17"/>
      <c r="J13" s="18"/>
      <c r="L13" s="10"/>
      <c r="M13" s="11"/>
      <c r="N13" s="19" t="s">
        <v>9</v>
      </c>
      <c r="O13" s="11"/>
      <c r="P13" s="12"/>
    </row>
    <row r="14" spans="1:16" ht="15" x14ac:dyDescent="0.25">
      <c r="A14" s="16" t="s">
        <v>34</v>
      </c>
      <c r="B14" s="17"/>
      <c r="C14" s="17"/>
      <c r="D14" s="17"/>
      <c r="E14" s="17"/>
      <c r="F14" s="17">
        <f>F3+F7+F10+F12+F4</f>
        <v>1530</v>
      </c>
      <c r="G14" s="17"/>
      <c r="H14" s="17"/>
      <c r="I14" s="17"/>
      <c r="J14" s="18"/>
      <c r="L14" s="10"/>
      <c r="M14" s="11"/>
      <c r="N14" s="19"/>
      <c r="O14" s="11"/>
      <c r="P14" s="12"/>
    </row>
    <row r="15" spans="1:16" x14ac:dyDescent="0.2">
      <c r="A15" s="13">
        <v>43831</v>
      </c>
      <c r="B15" s="14"/>
      <c r="C15" s="14"/>
      <c r="D15" s="14"/>
      <c r="E15" s="14"/>
      <c r="F15" s="14"/>
      <c r="G15" s="14"/>
      <c r="H15" s="14"/>
      <c r="I15" s="14"/>
      <c r="J15" s="14"/>
      <c r="L15" s="10"/>
      <c r="M15" s="11"/>
      <c r="N15" s="11"/>
      <c r="O15" s="11"/>
      <c r="P15" s="12"/>
    </row>
    <row r="16" spans="1:16" x14ac:dyDescent="0.2">
      <c r="A16" s="13">
        <v>43831</v>
      </c>
      <c r="B16" s="14"/>
      <c r="C16" s="14"/>
      <c r="D16" s="14"/>
      <c r="E16" s="14"/>
      <c r="F16" s="14"/>
      <c r="G16" s="14"/>
      <c r="H16" s="14"/>
      <c r="I16" s="14"/>
      <c r="J16" s="14"/>
      <c r="L16" s="10" t="s">
        <v>10</v>
      </c>
      <c r="M16" s="11"/>
      <c r="N16" s="11"/>
      <c r="O16" s="11"/>
      <c r="P16" s="12"/>
    </row>
    <row r="17" spans="1:17" x14ac:dyDescent="0.2">
      <c r="A17" s="13">
        <v>43831</v>
      </c>
      <c r="B17" s="14"/>
      <c r="C17" s="14"/>
      <c r="D17" s="14"/>
      <c r="E17" s="14"/>
      <c r="F17" s="14"/>
      <c r="G17" s="14"/>
      <c r="H17" s="14"/>
      <c r="I17" s="14"/>
      <c r="J17" s="14"/>
      <c r="L17" s="10"/>
      <c r="M17" s="11"/>
      <c r="N17" s="11" t="s">
        <v>11</v>
      </c>
      <c r="O17" s="11"/>
      <c r="P17" s="12"/>
    </row>
    <row r="18" spans="1:17" x14ac:dyDescent="0.2">
      <c r="A18" s="13">
        <v>43831</v>
      </c>
      <c r="B18" s="14"/>
      <c r="C18" s="14"/>
      <c r="D18" s="14"/>
      <c r="E18" s="14"/>
      <c r="F18" s="14"/>
      <c r="G18" s="14"/>
      <c r="H18" s="14"/>
      <c r="I18" s="14"/>
      <c r="J18" s="14"/>
      <c r="L18" s="10"/>
      <c r="M18" s="11"/>
      <c r="N18" s="11"/>
      <c r="O18" s="11"/>
      <c r="P18" s="12"/>
    </row>
    <row r="19" spans="1:17" ht="15" x14ac:dyDescent="0.25">
      <c r="A19" s="13">
        <v>43831</v>
      </c>
      <c r="B19" s="14"/>
      <c r="C19" s="14"/>
      <c r="D19" s="14"/>
      <c r="E19" s="14"/>
      <c r="F19" s="14"/>
      <c r="G19" s="14"/>
      <c r="H19" s="14"/>
      <c r="I19" s="14"/>
      <c r="J19" s="14"/>
      <c r="L19" s="20" t="s">
        <v>12</v>
      </c>
      <c r="M19" s="21" t="s">
        <v>13</v>
      </c>
      <c r="N19" s="11"/>
      <c r="O19" s="11"/>
      <c r="P19" s="12"/>
    </row>
    <row r="20" spans="1:17" x14ac:dyDescent="0.2">
      <c r="A20" s="13">
        <v>43831</v>
      </c>
      <c r="B20" s="14"/>
      <c r="C20" s="14"/>
      <c r="D20" s="14"/>
      <c r="E20" s="14"/>
      <c r="F20" s="14"/>
      <c r="G20" s="14"/>
      <c r="H20" s="14"/>
      <c r="I20" s="14"/>
      <c r="J20" s="14"/>
      <c r="L20" s="10"/>
      <c r="M20" s="11"/>
      <c r="N20" s="11"/>
      <c r="O20" s="11"/>
      <c r="P20" s="12"/>
    </row>
    <row r="21" spans="1:17" x14ac:dyDescent="0.2">
      <c r="A21" s="13">
        <v>43831</v>
      </c>
      <c r="B21" s="14"/>
      <c r="C21" s="14"/>
      <c r="D21" s="14"/>
      <c r="E21" s="14"/>
      <c r="F21" s="14"/>
      <c r="G21" s="14"/>
      <c r="H21" s="14"/>
      <c r="I21" s="14"/>
      <c r="J21" s="14"/>
      <c r="L21" s="10" t="s">
        <v>15</v>
      </c>
      <c r="M21" s="11" t="s">
        <v>16</v>
      </c>
      <c r="N21" s="11" t="s">
        <v>17</v>
      </c>
      <c r="O21" s="11"/>
      <c r="P21" s="12"/>
    </row>
    <row r="22" spans="1:17" x14ac:dyDescent="0.2">
      <c r="A22" s="13">
        <v>43831</v>
      </c>
      <c r="B22" s="14"/>
      <c r="C22" s="14"/>
      <c r="D22" s="14"/>
      <c r="E22" s="14"/>
      <c r="F22" s="14"/>
      <c r="G22" s="14"/>
      <c r="H22" s="14"/>
      <c r="I22" s="14"/>
      <c r="J22" s="14"/>
      <c r="L22" s="10"/>
      <c r="M22" s="11"/>
      <c r="N22" s="11"/>
      <c r="O22" s="11"/>
      <c r="P22" s="12"/>
    </row>
    <row r="23" spans="1:17" x14ac:dyDescent="0.2">
      <c r="A23" s="13">
        <v>43831</v>
      </c>
      <c r="B23" s="14"/>
      <c r="C23" s="14"/>
      <c r="D23" s="14"/>
      <c r="E23" s="14"/>
      <c r="F23" s="14"/>
      <c r="G23" s="14"/>
      <c r="H23" s="14"/>
      <c r="I23" s="14"/>
      <c r="J23" s="14"/>
      <c r="L23" s="10"/>
      <c r="M23" s="11"/>
      <c r="N23" s="11"/>
      <c r="O23" s="11"/>
      <c r="P23" s="12"/>
    </row>
    <row r="24" spans="1:17" ht="15" x14ac:dyDescent="0.25">
      <c r="A24" s="16">
        <v>43831</v>
      </c>
      <c r="B24" s="17" t="s">
        <v>2</v>
      </c>
      <c r="C24" s="17"/>
      <c r="D24" s="17"/>
      <c r="E24" s="17"/>
      <c r="F24" s="17">
        <f>SUM(F15:F23)</f>
        <v>0</v>
      </c>
      <c r="G24" s="17">
        <f t="shared" ref="G24:H24" si="1">SUM(G15:G23)</f>
        <v>0</v>
      </c>
      <c r="H24" s="17">
        <f t="shared" si="1"/>
        <v>0</v>
      </c>
      <c r="I24" s="17"/>
      <c r="J24" s="18"/>
      <c r="L24" s="10"/>
      <c r="M24" s="11"/>
      <c r="N24" s="19"/>
      <c r="O24" s="11"/>
      <c r="P24" s="12"/>
    </row>
    <row r="25" spans="1:17" ht="15.75" thickBot="1" x14ac:dyDescent="0.3">
      <c r="A25" s="16" t="s">
        <v>34</v>
      </c>
      <c r="B25" s="17"/>
      <c r="C25" s="17"/>
      <c r="D25" s="17"/>
      <c r="E25" s="17"/>
      <c r="F25" s="17">
        <f>F15+F18+F21+F23</f>
        <v>0</v>
      </c>
      <c r="G25" s="17"/>
      <c r="H25" s="17"/>
      <c r="I25" s="17"/>
      <c r="J25" s="18"/>
      <c r="L25" s="22"/>
      <c r="M25" s="23"/>
      <c r="N25" s="35"/>
      <c r="O25" s="23"/>
      <c r="P25" s="24"/>
    </row>
    <row r="26" spans="1:17" x14ac:dyDescent="0.2">
      <c r="A26" s="13">
        <v>43862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7" x14ac:dyDescent="0.2">
      <c r="A27" s="13">
        <v>43862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7" x14ac:dyDescent="0.2">
      <c r="A28" s="13">
        <v>43862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7" x14ac:dyDescent="0.2">
      <c r="A29" s="13">
        <v>43862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7" x14ac:dyDescent="0.2">
      <c r="A30" s="13">
        <v>43862</v>
      </c>
      <c r="B30" s="14"/>
      <c r="C30" s="14"/>
      <c r="D30" s="14"/>
      <c r="E30" s="14"/>
      <c r="F30" s="14"/>
      <c r="G30" s="14"/>
      <c r="H30" s="14"/>
      <c r="I30" s="14"/>
      <c r="J30" s="14"/>
      <c r="L30" s="31"/>
      <c r="M30" s="31"/>
      <c r="N30" s="31"/>
      <c r="O30" s="31"/>
      <c r="P30" s="31"/>
    </row>
    <row r="31" spans="1:17" x14ac:dyDescent="0.2">
      <c r="A31" s="13">
        <v>43862</v>
      </c>
      <c r="B31" s="14"/>
      <c r="C31" s="14"/>
      <c r="D31" s="14"/>
      <c r="E31" s="14"/>
      <c r="F31" s="14"/>
      <c r="G31" s="14"/>
      <c r="H31" s="14"/>
      <c r="I31" s="14"/>
      <c r="J31" s="14"/>
      <c r="K31" s="34"/>
      <c r="L31" s="32"/>
      <c r="M31" s="32"/>
      <c r="N31" s="32"/>
      <c r="O31" s="32"/>
      <c r="P31" s="32"/>
      <c r="Q31" s="34"/>
    </row>
    <row r="32" spans="1:17" x14ac:dyDescent="0.2">
      <c r="A32" s="13">
        <v>43862</v>
      </c>
      <c r="B32" s="14"/>
      <c r="C32" s="14"/>
      <c r="D32" s="14"/>
      <c r="E32" s="14"/>
      <c r="F32" s="14"/>
      <c r="G32" s="14"/>
      <c r="H32" s="14"/>
      <c r="I32" s="14"/>
      <c r="J32" s="14"/>
      <c r="K32" s="34"/>
      <c r="L32" s="32"/>
      <c r="M32" s="32"/>
      <c r="N32" s="32"/>
      <c r="O32" s="32"/>
      <c r="P32" s="32"/>
      <c r="Q32" s="34"/>
    </row>
    <row r="33" spans="1:17" x14ac:dyDescent="0.2">
      <c r="A33" s="13">
        <v>43862</v>
      </c>
      <c r="B33" s="14"/>
      <c r="C33" s="14"/>
      <c r="D33" s="14"/>
      <c r="E33" s="14"/>
      <c r="F33" s="14"/>
      <c r="G33" s="14"/>
      <c r="H33" s="14"/>
      <c r="I33" s="14"/>
      <c r="J33" s="14"/>
      <c r="K33" s="34"/>
      <c r="L33" s="32"/>
      <c r="M33" s="32"/>
      <c r="N33" s="32"/>
      <c r="O33" s="32"/>
      <c r="P33" s="32"/>
      <c r="Q33" s="34"/>
    </row>
    <row r="34" spans="1:17" x14ac:dyDescent="0.2">
      <c r="A34" s="13">
        <v>43862</v>
      </c>
      <c r="B34" s="14"/>
      <c r="C34" s="14"/>
      <c r="D34" s="14"/>
      <c r="E34" s="14"/>
      <c r="F34" s="14"/>
      <c r="G34" s="14"/>
      <c r="H34" s="14"/>
      <c r="I34" s="14"/>
      <c r="J34" s="14"/>
      <c r="K34" s="34"/>
      <c r="L34" s="32"/>
      <c r="M34" s="32"/>
      <c r="N34" s="32"/>
      <c r="O34" s="32"/>
      <c r="P34" s="32"/>
      <c r="Q34" s="34"/>
    </row>
    <row r="35" spans="1:17" ht="15" x14ac:dyDescent="0.25">
      <c r="A35" s="16">
        <v>43862</v>
      </c>
      <c r="B35" s="17" t="s">
        <v>2</v>
      </c>
      <c r="C35" s="17"/>
      <c r="D35" s="17"/>
      <c r="E35" s="17"/>
      <c r="F35" s="17">
        <f>SUM(F26:F34)</f>
        <v>0</v>
      </c>
      <c r="G35" s="17">
        <f>SUM(G27:G34)</f>
        <v>0</v>
      </c>
      <c r="H35" s="17">
        <f>SUM(H27:H34)</f>
        <v>0</v>
      </c>
      <c r="I35" s="17"/>
      <c r="J35" s="18"/>
      <c r="K35" s="34"/>
      <c r="L35" s="32"/>
      <c r="M35" s="32"/>
      <c r="N35" s="32"/>
      <c r="O35" s="32"/>
      <c r="P35" s="32"/>
      <c r="Q35" s="34"/>
    </row>
    <row r="36" spans="1:17" ht="15" x14ac:dyDescent="0.25">
      <c r="A36" s="16" t="s">
        <v>61</v>
      </c>
      <c r="B36" s="17"/>
      <c r="C36" s="17"/>
      <c r="D36" s="17"/>
      <c r="E36" s="17"/>
      <c r="F36" s="17">
        <f>F26+F29+F32+F34</f>
        <v>0</v>
      </c>
      <c r="G36" s="17"/>
      <c r="H36" s="17"/>
      <c r="I36" s="17"/>
      <c r="J36" s="18"/>
      <c r="K36" s="34"/>
      <c r="L36" s="32"/>
      <c r="M36" s="32"/>
      <c r="N36" s="33"/>
      <c r="O36" s="32"/>
      <c r="P36" s="32"/>
      <c r="Q36" s="34"/>
    </row>
    <row r="37" spans="1:17" ht="15" x14ac:dyDescent="0.25">
      <c r="A37" s="16" t="s">
        <v>64</v>
      </c>
      <c r="B37" s="17"/>
      <c r="C37" s="17"/>
      <c r="D37" s="17"/>
      <c r="E37" s="17"/>
      <c r="F37" s="17"/>
      <c r="G37" s="17"/>
      <c r="H37" s="17"/>
      <c r="I37" s="17"/>
      <c r="J37" s="18"/>
      <c r="K37" s="34"/>
      <c r="L37" s="32"/>
      <c r="M37" s="32"/>
      <c r="N37" s="33"/>
      <c r="O37" s="32"/>
      <c r="P37" s="32"/>
      <c r="Q37" s="34"/>
    </row>
    <row r="38" spans="1:17" ht="15" x14ac:dyDescent="0.25">
      <c r="A38" s="16" t="s">
        <v>62</v>
      </c>
      <c r="B38" s="17"/>
      <c r="C38" s="17"/>
      <c r="D38" s="17"/>
      <c r="E38" s="17"/>
      <c r="F38" s="17"/>
      <c r="G38" s="17"/>
      <c r="H38" s="17"/>
      <c r="I38" s="17"/>
      <c r="J38" s="18"/>
      <c r="K38" s="34"/>
      <c r="L38" s="32"/>
      <c r="M38" s="32"/>
      <c r="N38" s="33"/>
      <c r="O38" s="32"/>
      <c r="P38" s="32"/>
      <c r="Q38" s="34"/>
    </row>
    <row r="39" spans="1:17" ht="15" x14ac:dyDescent="0.25">
      <c r="A39" s="25" t="s">
        <v>63</v>
      </c>
      <c r="B39" s="26"/>
      <c r="C39" s="26"/>
      <c r="D39" s="26"/>
      <c r="E39" s="26"/>
      <c r="F39" s="26">
        <f>(F25+F36+F37+F38)/2</f>
        <v>0</v>
      </c>
      <c r="G39" s="26"/>
      <c r="H39" s="26"/>
      <c r="I39" s="26"/>
      <c r="J39" s="27"/>
      <c r="K39" s="34"/>
      <c r="L39" s="32"/>
      <c r="M39" s="32"/>
      <c r="N39" s="33"/>
      <c r="O39" s="32"/>
      <c r="P39" s="32"/>
      <c r="Q39" s="34"/>
    </row>
    <row r="40" spans="1:17" x14ac:dyDescent="0.2">
      <c r="A40" s="13">
        <v>43891</v>
      </c>
      <c r="B40" s="14"/>
      <c r="C40" s="14"/>
      <c r="D40" s="14"/>
      <c r="E40" s="14"/>
      <c r="F40" s="14"/>
      <c r="G40" s="14"/>
      <c r="H40" s="14"/>
      <c r="I40" s="14"/>
      <c r="J40" s="14"/>
      <c r="K40" s="34"/>
      <c r="L40" s="32"/>
      <c r="M40" s="32"/>
      <c r="N40" s="32"/>
      <c r="O40" s="32"/>
      <c r="P40" s="32"/>
      <c r="Q40" s="34"/>
    </row>
    <row r="41" spans="1:17" x14ac:dyDescent="0.2">
      <c r="A41" s="13">
        <v>43891</v>
      </c>
      <c r="B41" s="14"/>
      <c r="C41" s="14"/>
      <c r="D41" s="14"/>
      <c r="E41" s="14"/>
      <c r="F41" s="14"/>
      <c r="G41" s="14"/>
      <c r="H41" s="14"/>
      <c r="I41" s="14"/>
      <c r="J41" s="14"/>
      <c r="K41" s="34"/>
      <c r="L41" s="32"/>
      <c r="M41" s="32"/>
      <c r="N41" s="32"/>
      <c r="O41" s="32"/>
      <c r="P41" s="32"/>
      <c r="Q41" s="34"/>
    </row>
    <row r="42" spans="1:17" x14ac:dyDescent="0.2">
      <c r="A42" s="13">
        <v>43891</v>
      </c>
      <c r="B42" s="14"/>
      <c r="C42" s="14"/>
      <c r="D42" s="14"/>
      <c r="E42" s="14"/>
      <c r="F42" s="14"/>
      <c r="G42" s="14"/>
      <c r="H42" s="14"/>
      <c r="I42" s="14"/>
      <c r="J42" s="14"/>
      <c r="K42" s="34"/>
      <c r="L42" s="32"/>
      <c r="M42" s="32"/>
      <c r="N42" s="32"/>
      <c r="O42" s="32"/>
      <c r="P42" s="32"/>
      <c r="Q42" s="34"/>
    </row>
    <row r="43" spans="1:17" x14ac:dyDescent="0.2">
      <c r="A43" s="13">
        <v>43891</v>
      </c>
      <c r="B43" s="14"/>
      <c r="C43" s="14"/>
      <c r="D43" s="14"/>
      <c r="E43" s="14"/>
      <c r="F43" s="14"/>
      <c r="G43" s="14"/>
      <c r="H43" s="14"/>
      <c r="I43" s="14"/>
      <c r="J43" s="14"/>
      <c r="K43" s="34"/>
      <c r="L43" s="32"/>
      <c r="M43" s="32"/>
      <c r="N43" s="32"/>
      <c r="O43" s="32"/>
      <c r="P43" s="32"/>
      <c r="Q43" s="34"/>
    </row>
    <row r="44" spans="1:17" x14ac:dyDescent="0.2">
      <c r="A44" s="13">
        <v>43891</v>
      </c>
      <c r="B44" s="14"/>
      <c r="C44" s="14"/>
      <c r="D44" s="14"/>
      <c r="E44" s="14"/>
      <c r="F44" s="14"/>
      <c r="G44" s="14"/>
      <c r="H44" s="14"/>
      <c r="I44" s="14"/>
      <c r="J44" s="14"/>
      <c r="K44" s="34"/>
      <c r="L44" s="32"/>
      <c r="M44" s="32"/>
      <c r="N44" s="32"/>
      <c r="O44" s="32"/>
      <c r="P44" s="32"/>
      <c r="Q44" s="34"/>
    </row>
    <row r="45" spans="1:17" x14ac:dyDescent="0.2">
      <c r="A45" s="13">
        <v>43891</v>
      </c>
      <c r="B45" s="14"/>
      <c r="C45" s="14"/>
      <c r="D45" s="14"/>
      <c r="E45" s="14"/>
      <c r="F45" s="14"/>
      <c r="G45" s="14"/>
      <c r="H45" s="14"/>
      <c r="I45" s="14"/>
      <c r="J45" s="14"/>
      <c r="K45" s="34"/>
      <c r="L45" s="32"/>
      <c r="M45" s="32"/>
      <c r="N45" s="32"/>
      <c r="O45" s="32"/>
      <c r="P45" s="32"/>
      <c r="Q45" s="34"/>
    </row>
    <row r="46" spans="1:17" x14ac:dyDescent="0.2">
      <c r="A46" s="13">
        <v>43891</v>
      </c>
      <c r="B46" s="14"/>
      <c r="C46" s="14"/>
      <c r="D46" s="14"/>
      <c r="E46" s="14"/>
      <c r="F46" s="14"/>
      <c r="G46" s="14"/>
      <c r="H46" s="14"/>
      <c r="I46" s="14"/>
      <c r="J46" s="14"/>
      <c r="K46" s="34"/>
      <c r="L46" s="32"/>
      <c r="M46" s="32"/>
      <c r="N46" s="32"/>
      <c r="O46" s="32"/>
      <c r="P46" s="32"/>
      <c r="Q46" s="34"/>
    </row>
    <row r="47" spans="1:17" x14ac:dyDescent="0.2">
      <c r="A47" s="13">
        <v>43891</v>
      </c>
      <c r="B47" s="14"/>
      <c r="C47" s="14"/>
      <c r="D47" s="14"/>
      <c r="E47" s="14"/>
      <c r="F47" s="14"/>
      <c r="G47" s="14"/>
      <c r="H47" s="14"/>
      <c r="I47" s="14"/>
      <c r="J47" s="14"/>
      <c r="K47" s="34"/>
      <c r="L47" s="32"/>
      <c r="M47" s="32"/>
      <c r="N47" s="32"/>
      <c r="O47" s="32"/>
      <c r="P47" s="32"/>
      <c r="Q47" s="34"/>
    </row>
    <row r="48" spans="1:17" ht="15" x14ac:dyDescent="0.25">
      <c r="A48" s="16">
        <v>43891</v>
      </c>
      <c r="B48" s="17" t="s">
        <v>2</v>
      </c>
      <c r="C48" s="17"/>
      <c r="D48" s="17"/>
      <c r="E48" s="17"/>
      <c r="F48" s="17">
        <f>SUM(F40:F47)</f>
        <v>0</v>
      </c>
      <c r="G48" s="17">
        <f>SUM(G40:G47)</f>
        <v>0</v>
      </c>
      <c r="H48" s="17">
        <f>SUM(H40:H47)</f>
        <v>0</v>
      </c>
      <c r="I48" s="17"/>
      <c r="J48" s="18"/>
      <c r="K48" s="34"/>
      <c r="L48" s="32"/>
      <c r="M48" s="32"/>
      <c r="N48" s="32"/>
      <c r="O48" s="32"/>
      <c r="P48" s="32"/>
      <c r="Q48" s="34"/>
    </row>
    <row r="49" spans="1:17" ht="15" x14ac:dyDescent="0.25">
      <c r="A49" s="16" t="s">
        <v>60</v>
      </c>
      <c r="B49" s="17"/>
      <c r="C49" s="17"/>
      <c r="D49" s="17"/>
      <c r="E49" s="17"/>
      <c r="F49" s="17">
        <f>F36+F42+F45+F47</f>
        <v>0</v>
      </c>
      <c r="G49" s="17"/>
      <c r="H49" s="17"/>
      <c r="I49" s="17"/>
      <c r="J49" s="18"/>
      <c r="K49" s="34"/>
      <c r="L49" s="32"/>
      <c r="M49" s="32"/>
      <c r="N49" s="33"/>
      <c r="O49" s="32"/>
      <c r="P49" s="32"/>
      <c r="Q49" s="34"/>
    </row>
    <row r="50" spans="1:17" x14ac:dyDescent="0.2">
      <c r="A50" s="13">
        <v>43922</v>
      </c>
      <c r="B50" s="14"/>
      <c r="C50" s="14"/>
      <c r="D50" s="14"/>
      <c r="E50" s="14"/>
      <c r="F50" s="14"/>
      <c r="G50" s="14"/>
      <c r="H50" s="14"/>
      <c r="I50" s="14"/>
      <c r="J50" s="14"/>
      <c r="K50" s="34"/>
      <c r="L50" s="32"/>
      <c r="M50" s="32"/>
      <c r="N50" s="32"/>
      <c r="O50" s="32"/>
      <c r="P50" s="32"/>
      <c r="Q50" s="34"/>
    </row>
    <row r="51" spans="1:17" x14ac:dyDescent="0.2">
      <c r="A51" s="13">
        <v>43922</v>
      </c>
      <c r="B51" s="14"/>
      <c r="C51" s="14"/>
      <c r="D51" s="14"/>
      <c r="E51" s="14"/>
      <c r="F51" s="14"/>
      <c r="G51" s="14"/>
      <c r="H51" s="14"/>
      <c r="I51" s="14"/>
      <c r="J51" s="14"/>
      <c r="K51" s="34"/>
      <c r="L51" s="32"/>
      <c r="M51" s="32"/>
      <c r="N51" s="32"/>
      <c r="O51" s="32"/>
      <c r="P51" s="32"/>
      <c r="Q51" s="34"/>
    </row>
    <row r="52" spans="1:17" x14ac:dyDescent="0.2">
      <c r="A52" s="13">
        <v>43922</v>
      </c>
      <c r="B52" s="14"/>
      <c r="C52" s="14"/>
      <c r="D52" s="14"/>
      <c r="E52" s="14"/>
      <c r="F52" s="14"/>
      <c r="G52" s="14"/>
      <c r="H52" s="14"/>
      <c r="I52" s="14"/>
      <c r="J52" s="14"/>
      <c r="K52" s="34"/>
      <c r="L52" s="32"/>
      <c r="M52" s="32"/>
      <c r="N52" s="32"/>
      <c r="O52" s="32"/>
      <c r="P52" s="32"/>
      <c r="Q52" s="34"/>
    </row>
    <row r="53" spans="1:17" x14ac:dyDescent="0.2">
      <c r="A53" s="13">
        <v>43922</v>
      </c>
      <c r="B53" s="14"/>
      <c r="C53" s="14"/>
      <c r="D53" s="14"/>
      <c r="E53" s="14"/>
      <c r="F53" s="14"/>
      <c r="G53" s="14"/>
      <c r="H53" s="14"/>
      <c r="I53" s="14"/>
      <c r="J53" s="14"/>
      <c r="K53" s="34"/>
      <c r="L53" s="32"/>
      <c r="M53" s="32"/>
      <c r="N53" s="32"/>
      <c r="O53" s="32"/>
      <c r="P53" s="32"/>
      <c r="Q53" s="34"/>
    </row>
    <row r="54" spans="1:17" x14ac:dyDescent="0.2">
      <c r="A54" s="13">
        <v>43922</v>
      </c>
      <c r="B54" s="14"/>
      <c r="C54" s="14"/>
      <c r="D54" s="14"/>
      <c r="E54" s="14"/>
      <c r="F54" s="14"/>
      <c r="G54" s="14"/>
      <c r="H54" s="14"/>
      <c r="I54" s="14"/>
      <c r="J54" s="14"/>
      <c r="K54" s="34"/>
      <c r="L54" s="32"/>
      <c r="M54" s="32"/>
      <c r="N54" s="32"/>
      <c r="O54" s="32"/>
      <c r="P54" s="32"/>
      <c r="Q54" s="34"/>
    </row>
    <row r="55" spans="1:17" x14ac:dyDescent="0.2">
      <c r="A55" s="13">
        <v>43922</v>
      </c>
      <c r="B55" s="14"/>
      <c r="C55" s="14"/>
      <c r="D55" s="14"/>
      <c r="E55" s="14"/>
      <c r="F55" s="14"/>
      <c r="G55" s="14"/>
      <c r="H55" s="14"/>
      <c r="I55" s="14"/>
      <c r="J55" s="14"/>
      <c r="K55" s="34"/>
      <c r="L55" s="32"/>
      <c r="M55" s="32"/>
      <c r="N55" s="32"/>
      <c r="O55" s="32"/>
      <c r="P55" s="32"/>
      <c r="Q55" s="34"/>
    </row>
    <row r="56" spans="1:17" x14ac:dyDescent="0.2">
      <c r="A56" s="13">
        <v>43922</v>
      </c>
      <c r="B56" s="14"/>
      <c r="C56" s="14"/>
      <c r="D56" s="14"/>
      <c r="E56" s="14"/>
      <c r="F56" s="14"/>
      <c r="G56" s="14"/>
      <c r="H56" s="14"/>
      <c r="I56" s="14"/>
      <c r="J56" s="14"/>
      <c r="K56" s="34"/>
      <c r="L56" s="32"/>
      <c r="M56" s="32"/>
      <c r="N56" s="32"/>
      <c r="O56" s="32"/>
      <c r="P56" s="32"/>
      <c r="Q56" s="34"/>
    </row>
    <row r="57" spans="1:17" x14ac:dyDescent="0.2">
      <c r="A57" s="13">
        <v>43922</v>
      </c>
      <c r="B57" s="14"/>
      <c r="C57" s="14"/>
      <c r="D57" s="14"/>
      <c r="E57" s="14"/>
      <c r="F57" s="14"/>
      <c r="G57" s="14"/>
      <c r="H57" s="14"/>
      <c r="I57" s="14"/>
      <c r="J57" s="14"/>
      <c r="K57" s="34"/>
      <c r="L57" s="32"/>
      <c r="M57" s="32"/>
      <c r="N57" s="32"/>
      <c r="O57" s="32"/>
      <c r="P57" s="32"/>
      <c r="Q57" s="34"/>
    </row>
    <row r="58" spans="1:17" ht="15" x14ac:dyDescent="0.25">
      <c r="A58" s="16">
        <v>43922</v>
      </c>
      <c r="B58" s="17" t="s">
        <v>2</v>
      </c>
      <c r="C58" s="17"/>
      <c r="D58" s="17"/>
      <c r="E58" s="17"/>
      <c r="F58" s="17">
        <f>SUM(F50:F57)</f>
        <v>0</v>
      </c>
      <c r="G58" s="17">
        <f>SUM(G50:G57)</f>
        <v>0</v>
      </c>
      <c r="H58" s="17">
        <f>SUM(H50:H57)</f>
        <v>0</v>
      </c>
      <c r="I58" s="17"/>
      <c r="J58" s="18"/>
      <c r="K58" s="34"/>
      <c r="L58" s="32"/>
      <c r="M58" s="32"/>
      <c r="N58" s="32"/>
      <c r="O58" s="32"/>
      <c r="P58" s="32"/>
      <c r="Q58" s="34"/>
    </row>
    <row r="59" spans="1:17" ht="15" x14ac:dyDescent="0.25">
      <c r="A59" s="16" t="s">
        <v>59</v>
      </c>
      <c r="B59" s="17"/>
      <c r="C59" s="17"/>
      <c r="D59" s="17"/>
      <c r="E59" s="17"/>
      <c r="F59" s="17">
        <f>F49+F52+F55+F57</f>
        <v>0</v>
      </c>
      <c r="G59" s="17"/>
      <c r="H59" s="17"/>
      <c r="I59" s="17"/>
      <c r="J59" s="18"/>
      <c r="K59" s="34"/>
      <c r="L59" s="32"/>
      <c r="M59" s="32"/>
      <c r="N59" s="33"/>
      <c r="O59" s="32"/>
      <c r="P59" s="32"/>
      <c r="Q59" s="34"/>
    </row>
    <row r="60" spans="1:17" ht="15" x14ac:dyDescent="0.25">
      <c r="A60" s="16" t="s">
        <v>73</v>
      </c>
      <c r="B60" s="17"/>
      <c r="C60" s="17"/>
      <c r="D60" s="17"/>
      <c r="E60" s="17"/>
      <c r="F60" s="17"/>
      <c r="G60" s="17"/>
      <c r="H60" s="17"/>
      <c r="I60" s="17"/>
      <c r="J60" s="18"/>
      <c r="K60" s="34"/>
      <c r="L60" s="32"/>
      <c r="M60" s="32"/>
      <c r="N60" s="33"/>
      <c r="O60" s="32"/>
      <c r="P60" s="32"/>
      <c r="Q60" s="34"/>
    </row>
    <row r="61" spans="1:17" ht="15" x14ac:dyDescent="0.25">
      <c r="A61" s="16" t="s">
        <v>74</v>
      </c>
      <c r="B61" s="17"/>
      <c r="C61" s="17"/>
      <c r="D61" s="17"/>
      <c r="E61" s="17"/>
      <c r="F61" s="17"/>
      <c r="G61" s="17"/>
      <c r="H61" s="17"/>
      <c r="I61" s="17"/>
      <c r="J61" s="18"/>
      <c r="K61" s="34"/>
      <c r="L61" s="32"/>
      <c r="M61" s="32"/>
      <c r="N61" s="33"/>
      <c r="O61" s="32"/>
      <c r="P61" s="32"/>
      <c r="Q61" s="34"/>
    </row>
    <row r="62" spans="1:17" ht="15" x14ac:dyDescent="0.25">
      <c r="A62" s="25" t="s">
        <v>63</v>
      </c>
      <c r="B62" s="26"/>
      <c r="C62" s="26"/>
      <c r="D62" s="26"/>
      <c r="E62" s="26"/>
      <c r="F62" s="26">
        <f>(F48+F59+F60+F61)/2</f>
        <v>0</v>
      </c>
      <c r="G62" s="26"/>
      <c r="H62" s="26"/>
      <c r="I62" s="26"/>
      <c r="J62" s="27"/>
      <c r="K62" s="34"/>
      <c r="L62" s="32"/>
      <c r="M62" s="32"/>
      <c r="N62" s="33"/>
      <c r="O62" s="32"/>
      <c r="P62" s="32"/>
      <c r="Q62" s="34"/>
    </row>
    <row r="63" spans="1:17" x14ac:dyDescent="0.2">
      <c r="A63" s="13">
        <v>43952</v>
      </c>
      <c r="B63" s="14"/>
      <c r="C63" s="14"/>
      <c r="D63" s="14"/>
      <c r="E63" s="14"/>
      <c r="F63" s="14"/>
      <c r="G63" s="14"/>
      <c r="H63" s="14"/>
      <c r="I63" s="14"/>
      <c r="J63" s="14"/>
      <c r="K63" s="34"/>
      <c r="L63" s="32"/>
      <c r="M63" s="32"/>
      <c r="N63" s="32"/>
      <c r="O63" s="32"/>
      <c r="P63" s="32"/>
      <c r="Q63" s="34"/>
    </row>
    <row r="64" spans="1:17" x14ac:dyDescent="0.2">
      <c r="A64" s="13">
        <v>43952</v>
      </c>
      <c r="B64" s="14"/>
      <c r="C64" s="14"/>
      <c r="D64" s="14"/>
      <c r="E64" s="14"/>
      <c r="F64" s="14"/>
      <c r="G64" s="14"/>
      <c r="H64" s="14"/>
      <c r="I64" s="14"/>
      <c r="J64" s="14"/>
      <c r="K64" s="34"/>
      <c r="L64" s="32"/>
      <c r="M64" s="32"/>
      <c r="N64" s="32"/>
      <c r="O64" s="32"/>
      <c r="P64" s="32"/>
      <c r="Q64" s="34"/>
    </row>
    <row r="65" spans="1:17" x14ac:dyDescent="0.2">
      <c r="A65" s="13">
        <v>43952</v>
      </c>
      <c r="B65" s="14"/>
      <c r="C65" s="14"/>
      <c r="D65" s="14"/>
      <c r="E65" s="14"/>
      <c r="F65" s="14"/>
      <c r="G65" s="14"/>
      <c r="H65" s="14"/>
      <c r="I65" s="14"/>
      <c r="J65" s="14"/>
      <c r="K65" s="34"/>
      <c r="L65" s="32"/>
      <c r="M65" s="32"/>
      <c r="N65" s="32"/>
      <c r="O65" s="32"/>
      <c r="P65" s="32"/>
      <c r="Q65" s="34"/>
    </row>
    <row r="66" spans="1:17" x14ac:dyDescent="0.2">
      <c r="A66" s="13">
        <v>43952</v>
      </c>
      <c r="B66" s="14"/>
      <c r="C66" s="14"/>
      <c r="D66" s="14"/>
      <c r="E66" s="14"/>
      <c r="F66" s="14"/>
      <c r="G66" s="14"/>
      <c r="H66" s="14"/>
      <c r="I66" s="14"/>
      <c r="J66" s="14"/>
      <c r="K66" s="34"/>
      <c r="L66" s="32"/>
      <c r="M66" s="32"/>
      <c r="N66" s="32"/>
      <c r="O66" s="32"/>
      <c r="P66" s="32"/>
      <c r="Q66" s="34"/>
    </row>
    <row r="67" spans="1:17" x14ac:dyDescent="0.2">
      <c r="A67" s="13">
        <v>43952</v>
      </c>
      <c r="B67" s="14"/>
      <c r="C67" s="14"/>
      <c r="D67" s="14"/>
      <c r="E67" s="14"/>
      <c r="F67" s="14"/>
      <c r="G67" s="14"/>
      <c r="H67" s="14"/>
      <c r="I67" s="14"/>
      <c r="J67" s="14"/>
      <c r="K67" s="34"/>
      <c r="L67" s="32"/>
      <c r="M67" s="32"/>
      <c r="N67" s="32"/>
      <c r="O67" s="32"/>
      <c r="P67" s="32"/>
      <c r="Q67" s="34"/>
    </row>
    <row r="68" spans="1:17" x14ac:dyDescent="0.2">
      <c r="A68" s="13">
        <v>43952</v>
      </c>
      <c r="B68" s="14"/>
      <c r="C68" s="14"/>
      <c r="D68" s="14"/>
      <c r="E68" s="14"/>
      <c r="F68" s="14"/>
      <c r="G68" s="14"/>
      <c r="H68" s="14"/>
      <c r="I68" s="14"/>
      <c r="J68" s="14"/>
      <c r="K68" s="34"/>
      <c r="L68" s="32"/>
      <c r="M68" s="32"/>
      <c r="N68" s="32"/>
      <c r="O68" s="32"/>
      <c r="P68" s="32"/>
      <c r="Q68" s="34"/>
    </row>
    <row r="69" spans="1:17" x14ac:dyDescent="0.2">
      <c r="A69" s="13">
        <v>43952</v>
      </c>
      <c r="B69" s="14"/>
      <c r="C69" s="14"/>
      <c r="D69" s="14"/>
      <c r="E69" s="14"/>
      <c r="F69" s="14"/>
      <c r="G69" s="14"/>
      <c r="H69" s="14"/>
      <c r="I69" s="14"/>
      <c r="J69" s="14"/>
      <c r="K69" s="34"/>
      <c r="L69" s="32"/>
      <c r="M69" s="32"/>
      <c r="N69" s="32"/>
      <c r="O69" s="32"/>
      <c r="P69" s="32"/>
      <c r="Q69" s="34"/>
    </row>
    <row r="70" spans="1:17" x14ac:dyDescent="0.2">
      <c r="A70" s="13">
        <v>43952</v>
      </c>
      <c r="B70" s="14"/>
      <c r="C70" s="14"/>
      <c r="D70" s="14"/>
      <c r="E70" s="14"/>
      <c r="F70" s="14"/>
      <c r="G70" s="14"/>
      <c r="H70" s="14"/>
      <c r="I70" s="14"/>
      <c r="J70" s="14"/>
      <c r="K70" s="34"/>
      <c r="L70" s="32"/>
      <c r="M70" s="32"/>
      <c r="N70" s="32"/>
      <c r="O70" s="32"/>
      <c r="P70" s="32"/>
      <c r="Q70" s="34"/>
    </row>
    <row r="71" spans="1:17" x14ac:dyDescent="0.2">
      <c r="A71" s="13">
        <v>43952</v>
      </c>
      <c r="B71" s="14"/>
      <c r="C71" s="14"/>
      <c r="D71" s="14"/>
      <c r="E71" s="14"/>
      <c r="F71" s="14"/>
      <c r="G71" s="14"/>
      <c r="H71" s="14"/>
      <c r="I71" s="14"/>
      <c r="J71" s="14"/>
      <c r="K71" s="34"/>
      <c r="L71" s="32"/>
      <c r="M71" s="32"/>
      <c r="N71" s="32"/>
      <c r="O71" s="32"/>
      <c r="P71" s="32"/>
      <c r="Q71" s="34"/>
    </row>
    <row r="72" spans="1:17" ht="15" x14ac:dyDescent="0.25">
      <c r="A72" s="16">
        <v>43952</v>
      </c>
      <c r="B72" s="17" t="s">
        <v>2</v>
      </c>
      <c r="C72" s="17"/>
      <c r="D72" s="17"/>
      <c r="E72" s="17"/>
      <c r="F72" s="17">
        <f>SUM(F63:F71)</f>
        <v>0</v>
      </c>
      <c r="G72" s="17">
        <f>SUM(G64:G71)</f>
        <v>0</v>
      </c>
      <c r="H72" s="17">
        <f>SUM(H64:H71)</f>
        <v>0</v>
      </c>
      <c r="I72" s="17"/>
      <c r="J72" s="18"/>
      <c r="K72" s="34"/>
      <c r="L72" s="32"/>
      <c r="M72" s="32"/>
      <c r="N72" s="32"/>
      <c r="O72" s="32"/>
      <c r="P72" s="32"/>
      <c r="Q72" s="34"/>
    </row>
    <row r="73" spans="1:17" ht="15" x14ac:dyDescent="0.25">
      <c r="A73" s="16" t="s">
        <v>58</v>
      </c>
      <c r="B73" s="17"/>
      <c r="C73" s="17"/>
      <c r="D73" s="17"/>
      <c r="E73" s="17"/>
      <c r="F73" s="17">
        <f>F63+F66+F69+F71</f>
        <v>0</v>
      </c>
      <c r="G73" s="17"/>
      <c r="H73" s="17"/>
      <c r="I73" s="17"/>
      <c r="J73" s="18"/>
      <c r="K73" s="34"/>
      <c r="L73" s="32"/>
      <c r="M73" s="32"/>
      <c r="N73" s="33"/>
      <c r="O73" s="32"/>
      <c r="P73" s="32"/>
      <c r="Q73" s="34"/>
    </row>
    <row r="74" spans="1:17" x14ac:dyDescent="0.2">
      <c r="A74" s="13">
        <v>43983</v>
      </c>
      <c r="B74" s="14"/>
      <c r="C74" s="14"/>
      <c r="D74" s="14"/>
      <c r="E74" s="14"/>
      <c r="F74" s="14"/>
      <c r="G74" s="14"/>
      <c r="H74" s="14"/>
      <c r="I74" s="14"/>
      <c r="J74" s="14"/>
      <c r="K74" s="34"/>
      <c r="L74" s="32"/>
      <c r="M74" s="32"/>
      <c r="N74" s="32"/>
      <c r="O74" s="32"/>
      <c r="P74" s="32"/>
      <c r="Q74" s="34"/>
    </row>
    <row r="75" spans="1:17" x14ac:dyDescent="0.2">
      <c r="A75" s="13">
        <v>43983</v>
      </c>
      <c r="B75" s="14"/>
      <c r="C75" s="14"/>
      <c r="D75" s="14"/>
      <c r="E75" s="14"/>
      <c r="F75" s="14"/>
      <c r="G75" s="14"/>
      <c r="H75" s="14"/>
      <c r="I75" s="14"/>
      <c r="J75" s="14"/>
      <c r="K75" s="34"/>
      <c r="L75" s="32"/>
      <c r="M75" s="32"/>
      <c r="N75" s="32"/>
      <c r="O75" s="32"/>
      <c r="P75" s="32"/>
      <c r="Q75" s="34"/>
    </row>
    <row r="76" spans="1:17" x14ac:dyDescent="0.2">
      <c r="A76" s="13">
        <v>43983</v>
      </c>
      <c r="B76" s="14"/>
      <c r="C76" s="14"/>
      <c r="D76" s="14"/>
      <c r="E76" s="14"/>
      <c r="F76" s="14"/>
      <c r="G76" s="14"/>
      <c r="H76" s="14"/>
      <c r="I76" s="14"/>
      <c r="J76" s="14"/>
      <c r="K76" s="34"/>
      <c r="L76" s="32"/>
      <c r="M76" s="32"/>
      <c r="N76" s="32"/>
      <c r="O76" s="32"/>
      <c r="P76" s="32"/>
      <c r="Q76" s="34"/>
    </row>
    <row r="77" spans="1:17" x14ac:dyDescent="0.2">
      <c r="A77" s="13">
        <v>43983</v>
      </c>
      <c r="B77" s="14"/>
      <c r="C77" s="14"/>
      <c r="D77" s="14"/>
      <c r="E77" s="14"/>
      <c r="F77" s="14"/>
      <c r="G77" s="14"/>
      <c r="H77" s="14"/>
      <c r="I77" s="14"/>
      <c r="J77" s="14"/>
      <c r="K77" s="34"/>
      <c r="L77" s="32"/>
      <c r="M77" s="32"/>
      <c r="N77" s="32"/>
      <c r="O77" s="32"/>
      <c r="P77" s="32"/>
      <c r="Q77" s="34"/>
    </row>
    <row r="78" spans="1:17" x14ac:dyDescent="0.2">
      <c r="A78" s="13">
        <v>43983</v>
      </c>
      <c r="B78" s="14"/>
      <c r="C78" s="14"/>
      <c r="D78" s="14"/>
      <c r="E78" s="14"/>
      <c r="F78" s="14"/>
      <c r="G78" s="14"/>
      <c r="H78" s="14"/>
      <c r="I78" s="14"/>
      <c r="J78" s="14"/>
      <c r="K78" s="34"/>
      <c r="L78" s="32"/>
      <c r="M78" s="32"/>
      <c r="N78" s="32"/>
      <c r="O78" s="32"/>
      <c r="P78" s="32"/>
      <c r="Q78" s="34"/>
    </row>
    <row r="79" spans="1:17" x14ac:dyDescent="0.2">
      <c r="A79" s="13">
        <v>43983</v>
      </c>
      <c r="B79" s="14"/>
      <c r="C79" s="14"/>
      <c r="D79" s="14"/>
      <c r="E79" s="14"/>
      <c r="F79" s="14"/>
      <c r="G79" s="14"/>
      <c r="H79" s="14"/>
      <c r="I79" s="14"/>
      <c r="J79" s="14"/>
      <c r="K79" s="34"/>
      <c r="L79" s="32"/>
      <c r="M79" s="32"/>
      <c r="N79" s="32"/>
      <c r="O79" s="32"/>
      <c r="P79" s="32"/>
      <c r="Q79" s="34"/>
    </row>
    <row r="80" spans="1:17" x14ac:dyDescent="0.2">
      <c r="A80" s="13">
        <v>43983</v>
      </c>
      <c r="B80" s="14"/>
      <c r="C80" s="14"/>
      <c r="D80" s="14"/>
      <c r="E80" s="14"/>
      <c r="F80" s="14"/>
      <c r="G80" s="14"/>
      <c r="H80" s="14"/>
      <c r="I80" s="14"/>
      <c r="J80" s="14"/>
      <c r="K80" s="34"/>
      <c r="L80" s="32"/>
      <c r="M80" s="32"/>
      <c r="N80" s="32"/>
      <c r="O80" s="32"/>
      <c r="P80" s="32"/>
      <c r="Q80" s="34"/>
    </row>
    <row r="81" spans="1:17" x14ac:dyDescent="0.2">
      <c r="A81" s="13">
        <v>43983</v>
      </c>
      <c r="B81" s="14"/>
      <c r="C81" s="14"/>
      <c r="D81" s="14"/>
      <c r="E81" s="14"/>
      <c r="F81" s="14"/>
      <c r="G81" s="14"/>
      <c r="H81" s="14"/>
      <c r="I81" s="14"/>
      <c r="J81" s="14"/>
      <c r="K81" s="34"/>
      <c r="L81" s="32"/>
      <c r="M81" s="32"/>
      <c r="N81" s="32"/>
      <c r="O81" s="32"/>
      <c r="P81" s="32"/>
      <c r="Q81" s="34"/>
    </row>
    <row r="82" spans="1:17" x14ac:dyDescent="0.2">
      <c r="A82" s="13">
        <v>43983</v>
      </c>
      <c r="B82" s="14"/>
      <c r="C82" s="14"/>
      <c r="D82" s="14"/>
      <c r="E82" s="14"/>
      <c r="F82" s="14"/>
      <c r="G82" s="14"/>
      <c r="H82" s="14"/>
      <c r="I82" s="14"/>
      <c r="J82" s="14"/>
      <c r="K82" s="34"/>
      <c r="L82" s="32"/>
      <c r="M82" s="32"/>
      <c r="N82" s="32"/>
      <c r="O82" s="32"/>
      <c r="P82" s="32"/>
      <c r="Q82" s="34"/>
    </row>
    <row r="83" spans="1:17" ht="15" x14ac:dyDescent="0.25">
      <c r="A83" s="16">
        <v>43983</v>
      </c>
      <c r="B83" s="17" t="s">
        <v>2</v>
      </c>
      <c r="C83" s="17"/>
      <c r="D83" s="17"/>
      <c r="E83" s="17"/>
      <c r="F83" s="17">
        <f>SUM(F74:F82)</f>
        <v>0</v>
      </c>
      <c r="G83" s="17">
        <f>SUM(G75:G82)</f>
        <v>0</v>
      </c>
      <c r="H83" s="17">
        <f>SUM(H75:H82)</f>
        <v>0</v>
      </c>
      <c r="I83" s="17"/>
      <c r="J83" s="18"/>
      <c r="K83" s="34"/>
      <c r="L83" s="32"/>
      <c r="M83" s="32"/>
      <c r="N83" s="32"/>
      <c r="O83" s="32"/>
      <c r="P83" s="32"/>
      <c r="Q83" s="34"/>
    </row>
    <row r="84" spans="1:17" ht="15" x14ac:dyDescent="0.25">
      <c r="A84" s="16" t="s">
        <v>57</v>
      </c>
      <c r="B84" s="17"/>
      <c r="C84" s="17"/>
      <c r="D84" s="17"/>
      <c r="E84" s="17"/>
      <c r="F84" s="17">
        <f>F74+F77+F80+F82</f>
        <v>0</v>
      </c>
      <c r="G84" s="17"/>
      <c r="H84" s="17"/>
      <c r="I84" s="17"/>
      <c r="J84" s="18"/>
      <c r="K84" s="34"/>
      <c r="L84" s="32"/>
      <c r="M84" s="32"/>
      <c r="N84" s="33"/>
      <c r="O84" s="32"/>
      <c r="P84" s="32"/>
      <c r="Q84" s="34"/>
    </row>
    <row r="85" spans="1:17" ht="15" x14ac:dyDescent="0.25">
      <c r="A85" s="16" t="s">
        <v>71</v>
      </c>
      <c r="B85" s="17"/>
      <c r="C85" s="17"/>
      <c r="D85" s="17"/>
      <c r="E85" s="17"/>
      <c r="F85" s="17"/>
      <c r="G85" s="17"/>
      <c r="H85" s="17"/>
      <c r="I85" s="17"/>
      <c r="J85" s="18"/>
      <c r="K85" s="34"/>
      <c r="L85" s="32"/>
      <c r="M85" s="32"/>
      <c r="N85" s="33"/>
      <c r="O85" s="32"/>
      <c r="P85" s="32"/>
      <c r="Q85" s="34"/>
    </row>
    <row r="86" spans="1:17" ht="15" x14ac:dyDescent="0.25">
      <c r="A86" s="16" t="s">
        <v>72</v>
      </c>
      <c r="B86" s="17"/>
      <c r="C86" s="17"/>
      <c r="D86" s="17"/>
      <c r="E86" s="17"/>
      <c r="F86" s="17"/>
      <c r="G86" s="17"/>
      <c r="H86" s="17"/>
      <c r="I86" s="17"/>
      <c r="J86" s="18"/>
      <c r="K86" s="34"/>
      <c r="L86" s="32"/>
      <c r="M86" s="32"/>
      <c r="N86" s="33"/>
      <c r="O86" s="32"/>
      <c r="P86" s="32"/>
      <c r="Q86" s="34"/>
    </row>
    <row r="87" spans="1:17" ht="15" x14ac:dyDescent="0.25">
      <c r="A87" s="25" t="s">
        <v>63</v>
      </c>
      <c r="B87" s="26"/>
      <c r="C87" s="26"/>
      <c r="D87" s="26"/>
      <c r="E87" s="26"/>
      <c r="F87" s="26">
        <f>(F73+F84+F85+F86)/2</f>
        <v>0</v>
      </c>
      <c r="G87" s="26"/>
      <c r="H87" s="26"/>
      <c r="I87" s="26"/>
      <c r="J87" s="27"/>
      <c r="K87" s="34"/>
      <c r="L87" s="32"/>
      <c r="M87" s="32"/>
      <c r="N87" s="33"/>
      <c r="O87" s="32"/>
      <c r="P87" s="32"/>
      <c r="Q87" s="34"/>
    </row>
    <row r="88" spans="1:17" x14ac:dyDescent="0.2">
      <c r="A88" s="13">
        <v>44013</v>
      </c>
      <c r="B88" s="14"/>
      <c r="C88" s="14"/>
      <c r="D88" s="14"/>
      <c r="E88" s="14"/>
      <c r="F88" s="14"/>
      <c r="G88" s="14"/>
      <c r="H88" s="14"/>
      <c r="I88" s="14"/>
      <c r="J88" s="14"/>
      <c r="K88" s="34"/>
      <c r="L88" s="32"/>
      <c r="M88" s="32"/>
      <c r="N88" s="32"/>
      <c r="O88" s="32"/>
      <c r="P88" s="32"/>
      <c r="Q88" s="34"/>
    </row>
    <row r="89" spans="1:17" x14ac:dyDescent="0.2">
      <c r="A89" s="13">
        <v>44013</v>
      </c>
      <c r="B89" s="14"/>
      <c r="C89" s="14"/>
      <c r="D89" s="14"/>
      <c r="E89" s="14"/>
      <c r="F89" s="14"/>
      <c r="G89" s="14"/>
      <c r="H89" s="14"/>
      <c r="I89" s="14"/>
      <c r="J89" s="14"/>
      <c r="K89" s="34"/>
      <c r="L89" s="32"/>
      <c r="M89" s="32"/>
      <c r="N89" s="32"/>
      <c r="O89" s="32"/>
      <c r="P89" s="32"/>
      <c r="Q89" s="34"/>
    </row>
    <row r="90" spans="1:17" x14ac:dyDescent="0.2">
      <c r="A90" s="13">
        <v>44013</v>
      </c>
      <c r="B90" s="14"/>
      <c r="C90" s="14"/>
      <c r="D90" s="14"/>
      <c r="E90" s="14"/>
      <c r="F90" s="14"/>
      <c r="G90" s="14"/>
      <c r="H90" s="14"/>
      <c r="I90" s="14"/>
      <c r="J90" s="14"/>
      <c r="K90" s="34"/>
      <c r="L90" s="32"/>
      <c r="M90" s="32"/>
      <c r="N90" s="32"/>
      <c r="O90" s="32"/>
      <c r="P90" s="32"/>
      <c r="Q90" s="34"/>
    </row>
    <row r="91" spans="1:17" x14ac:dyDescent="0.2">
      <c r="A91" s="13">
        <v>44013</v>
      </c>
      <c r="B91" s="14"/>
      <c r="C91" s="14"/>
      <c r="D91" s="14"/>
      <c r="E91" s="14"/>
      <c r="F91" s="14"/>
      <c r="G91" s="14"/>
      <c r="H91" s="14"/>
      <c r="I91" s="14"/>
      <c r="J91" s="14"/>
      <c r="K91" s="34"/>
      <c r="L91" s="32"/>
      <c r="M91" s="32"/>
      <c r="N91" s="32"/>
      <c r="O91" s="32"/>
      <c r="P91" s="32"/>
      <c r="Q91" s="34"/>
    </row>
    <row r="92" spans="1:17" x14ac:dyDescent="0.2">
      <c r="A92" s="13">
        <v>44013</v>
      </c>
      <c r="B92" s="14"/>
      <c r="C92" s="14"/>
      <c r="D92" s="14"/>
      <c r="E92" s="14"/>
      <c r="F92" s="14"/>
      <c r="G92" s="14"/>
      <c r="H92" s="14"/>
      <c r="I92" s="14"/>
      <c r="J92" s="14"/>
      <c r="K92" s="34"/>
      <c r="L92" s="32"/>
      <c r="M92" s="32"/>
      <c r="N92" s="32"/>
      <c r="O92" s="32"/>
      <c r="P92" s="32"/>
      <c r="Q92" s="34"/>
    </row>
    <row r="93" spans="1:17" x14ac:dyDescent="0.2">
      <c r="A93" s="13">
        <v>44013</v>
      </c>
      <c r="B93" s="14"/>
      <c r="C93" s="14"/>
      <c r="D93" s="14"/>
      <c r="E93" s="14"/>
      <c r="F93" s="14"/>
      <c r="G93" s="14"/>
      <c r="H93" s="14"/>
      <c r="I93" s="14"/>
      <c r="J93" s="14"/>
      <c r="K93" s="34"/>
      <c r="L93" s="32"/>
      <c r="M93" s="32"/>
      <c r="N93" s="32"/>
      <c r="O93" s="32"/>
      <c r="P93" s="32"/>
      <c r="Q93" s="34"/>
    </row>
    <row r="94" spans="1:17" ht="15" x14ac:dyDescent="0.25">
      <c r="A94" s="16">
        <v>44013</v>
      </c>
      <c r="B94" s="17" t="s">
        <v>2</v>
      </c>
      <c r="C94" s="17"/>
      <c r="D94" s="17"/>
      <c r="E94" s="17"/>
      <c r="F94" s="17">
        <f>SUM(F85:F93)</f>
        <v>0</v>
      </c>
      <c r="G94" s="17">
        <f>SUM(G86:G93)</f>
        <v>0</v>
      </c>
      <c r="H94" s="17">
        <f>SUM(H86:H93)</f>
        <v>0</v>
      </c>
      <c r="I94" s="17"/>
      <c r="J94" s="18"/>
      <c r="K94" s="34"/>
      <c r="L94" s="32"/>
      <c r="M94" s="32"/>
      <c r="N94" s="32"/>
      <c r="O94" s="32"/>
      <c r="P94" s="32"/>
      <c r="Q94" s="34"/>
    </row>
    <row r="95" spans="1:17" ht="15" x14ac:dyDescent="0.25">
      <c r="A95" s="16" t="s">
        <v>56</v>
      </c>
      <c r="B95" s="17"/>
      <c r="C95" s="17"/>
      <c r="D95" s="17"/>
      <c r="E95" s="17"/>
      <c r="F95" s="17">
        <f>F85+F88+F91+F93</f>
        <v>0</v>
      </c>
      <c r="G95" s="17"/>
      <c r="H95" s="17"/>
      <c r="I95" s="17"/>
      <c r="J95" s="18"/>
      <c r="K95" s="34"/>
      <c r="L95" s="32"/>
      <c r="M95" s="32"/>
      <c r="N95" s="33"/>
      <c r="O95" s="32"/>
      <c r="P95" s="32"/>
      <c r="Q95" s="34"/>
    </row>
    <row r="96" spans="1:17" x14ac:dyDescent="0.2">
      <c r="A96" s="13">
        <v>44044</v>
      </c>
      <c r="B96" s="14"/>
      <c r="C96" s="14"/>
      <c r="D96" s="14"/>
      <c r="E96" s="14"/>
      <c r="F96" s="14"/>
      <c r="G96" s="14"/>
      <c r="H96" s="14"/>
      <c r="I96" s="14"/>
      <c r="J96" s="14"/>
      <c r="K96" s="34"/>
      <c r="L96" s="32"/>
      <c r="M96" s="32"/>
      <c r="N96" s="32"/>
      <c r="O96" s="32"/>
      <c r="P96" s="32"/>
      <c r="Q96" s="34"/>
    </row>
    <row r="97" spans="1:17" x14ac:dyDescent="0.2">
      <c r="A97" s="13">
        <v>44044</v>
      </c>
      <c r="B97" s="14"/>
      <c r="C97" s="14"/>
      <c r="D97" s="14"/>
      <c r="E97" s="14"/>
      <c r="F97" s="14"/>
      <c r="G97" s="14"/>
      <c r="H97" s="14"/>
      <c r="I97" s="14"/>
      <c r="J97" s="14"/>
      <c r="K97" s="34"/>
      <c r="L97" s="32"/>
      <c r="M97" s="32"/>
      <c r="N97" s="32"/>
      <c r="O97" s="32"/>
      <c r="P97" s="32"/>
      <c r="Q97" s="34"/>
    </row>
    <row r="98" spans="1:17" x14ac:dyDescent="0.2">
      <c r="A98" s="13">
        <v>44044</v>
      </c>
      <c r="B98" s="14"/>
      <c r="C98" s="14"/>
      <c r="D98" s="14"/>
      <c r="E98" s="14"/>
      <c r="F98" s="14"/>
      <c r="G98" s="14"/>
      <c r="H98" s="14"/>
      <c r="I98" s="14"/>
      <c r="J98" s="14"/>
      <c r="K98" s="34"/>
      <c r="L98" s="32"/>
      <c r="M98" s="32"/>
      <c r="N98" s="32"/>
      <c r="O98" s="32"/>
      <c r="P98" s="32"/>
      <c r="Q98" s="34"/>
    </row>
    <row r="99" spans="1:17" x14ac:dyDescent="0.2">
      <c r="A99" s="13">
        <v>44044</v>
      </c>
      <c r="B99" s="14"/>
      <c r="C99" s="14"/>
      <c r="D99" s="14"/>
      <c r="E99" s="14"/>
      <c r="F99" s="14"/>
      <c r="G99" s="14"/>
      <c r="H99" s="14"/>
      <c r="I99" s="14"/>
      <c r="J99" s="14"/>
      <c r="K99" s="34"/>
      <c r="L99" s="32"/>
      <c r="M99" s="32"/>
      <c r="N99" s="32"/>
      <c r="O99" s="32"/>
      <c r="P99" s="32"/>
      <c r="Q99" s="34"/>
    </row>
    <row r="100" spans="1:17" x14ac:dyDescent="0.2">
      <c r="A100" s="13">
        <v>44044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4"/>
      <c r="L100" s="32"/>
      <c r="M100" s="32"/>
      <c r="N100" s="32"/>
      <c r="O100" s="32"/>
      <c r="P100" s="32"/>
      <c r="Q100" s="34"/>
    </row>
    <row r="101" spans="1:17" x14ac:dyDescent="0.2">
      <c r="A101" s="13">
        <v>44044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34"/>
      <c r="L101" s="32"/>
      <c r="M101" s="32"/>
      <c r="N101" s="32"/>
      <c r="O101" s="32"/>
      <c r="P101" s="32"/>
      <c r="Q101" s="34"/>
    </row>
    <row r="102" spans="1:17" x14ac:dyDescent="0.2">
      <c r="A102" s="13">
        <v>44044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34"/>
      <c r="L102" s="32"/>
      <c r="M102" s="32"/>
      <c r="N102" s="32"/>
      <c r="O102" s="32"/>
      <c r="P102" s="32"/>
      <c r="Q102" s="34"/>
    </row>
    <row r="103" spans="1:17" x14ac:dyDescent="0.2">
      <c r="A103" s="13">
        <v>44044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34"/>
      <c r="L103" s="32"/>
      <c r="M103" s="32"/>
      <c r="N103" s="32"/>
      <c r="O103" s="32"/>
      <c r="P103" s="32"/>
      <c r="Q103" s="34"/>
    </row>
    <row r="104" spans="1:17" x14ac:dyDescent="0.2">
      <c r="A104" s="13">
        <v>44044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34"/>
      <c r="L104" s="32"/>
      <c r="M104" s="32"/>
      <c r="N104" s="32"/>
      <c r="O104" s="32"/>
      <c r="P104" s="32"/>
      <c r="Q104" s="34"/>
    </row>
    <row r="105" spans="1:17" ht="15" x14ac:dyDescent="0.25">
      <c r="A105" s="16">
        <v>44044</v>
      </c>
      <c r="B105" s="17" t="s">
        <v>2</v>
      </c>
      <c r="C105" s="17"/>
      <c r="D105" s="17"/>
      <c r="E105" s="17"/>
      <c r="F105" s="17">
        <f>SUM(F96:F104)</f>
        <v>0</v>
      </c>
      <c r="G105" s="17">
        <f>SUM(G97:G104)</f>
        <v>0</v>
      </c>
      <c r="H105" s="17">
        <f>SUM(H97:H104)</f>
        <v>0</v>
      </c>
      <c r="I105" s="17"/>
      <c r="J105" s="18"/>
      <c r="K105" s="34"/>
      <c r="L105" s="32"/>
      <c r="M105" s="32"/>
      <c r="N105" s="32"/>
      <c r="O105" s="32"/>
      <c r="P105" s="32"/>
      <c r="Q105" s="34"/>
    </row>
    <row r="106" spans="1:17" ht="15" x14ac:dyDescent="0.25">
      <c r="A106" s="16" t="s">
        <v>55</v>
      </c>
      <c r="B106" s="17"/>
      <c r="C106" s="17"/>
      <c r="D106" s="17"/>
      <c r="E106" s="17"/>
      <c r="F106" s="17">
        <f>F96+F99+F102+F104</f>
        <v>0</v>
      </c>
      <c r="G106" s="17"/>
      <c r="H106" s="17"/>
      <c r="I106" s="17"/>
      <c r="J106" s="18"/>
      <c r="K106" s="34"/>
      <c r="L106" s="32"/>
      <c r="M106" s="32"/>
      <c r="N106" s="33"/>
      <c r="O106" s="32"/>
      <c r="P106" s="32"/>
      <c r="Q106" s="34"/>
    </row>
    <row r="107" spans="1:17" ht="15" x14ac:dyDescent="0.25">
      <c r="A107" s="16" t="s">
        <v>69</v>
      </c>
      <c r="B107" s="17"/>
      <c r="C107" s="17"/>
      <c r="D107" s="17"/>
      <c r="E107" s="17"/>
      <c r="F107" s="17"/>
      <c r="G107" s="17"/>
      <c r="H107" s="17"/>
      <c r="I107" s="17"/>
      <c r="J107" s="18"/>
      <c r="K107" s="34"/>
      <c r="L107" s="32"/>
      <c r="M107" s="32"/>
      <c r="N107" s="33"/>
      <c r="O107" s="32"/>
      <c r="P107" s="32"/>
      <c r="Q107" s="34"/>
    </row>
    <row r="108" spans="1:17" ht="15" x14ac:dyDescent="0.25">
      <c r="A108" s="16" t="s">
        <v>70</v>
      </c>
      <c r="B108" s="17"/>
      <c r="C108" s="17"/>
      <c r="D108" s="17"/>
      <c r="E108" s="17"/>
      <c r="F108" s="17"/>
      <c r="G108" s="17"/>
      <c r="H108" s="17"/>
      <c r="I108" s="17"/>
      <c r="J108" s="18"/>
      <c r="K108" s="34"/>
      <c r="L108" s="32"/>
      <c r="M108" s="32"/>
      <c r="N108" s="33"/>
      <c r="O108" s="32"/>
      <c r="P108" s="32"/>
      <c r="Q108" s="34"/>
    </row>
    <row r="109" spans="1:17" ht="15" x14ac:dyDescent="0.25">
      <c r="A109" s="25" t="s">
        <v>63</v>
      </c>
      <c r="B109" s="26"/>
      <c r="C109" s="26"/>
      <c r="D109" s="26"/>
      <c r="E109" s="26"/>
      <c r="F109" s="26">
        <f>(F95+F106+F107+F108)/2</f>
        <v>0</v>
      </c>
      <c r="G109" s="26"/>
      <c r="H109" s="26"/>
      <c r="I109" s="26"/>
      <c r="J109" s="27"/>
      <c r="K109" s="34"/>
      <c r="L109" s="32"/>
      <c r="M109" s="32"/>
      <c r="N109" s="33"/>
      <c r="O109" s="32"/>
      <c r="P109" s="32"/>
      <c r="Q109" s="34"/>
    </row>
    <row r="110" spans="1:17" x14ac:dyDescent="0.2">
      <c r="A110" s="13">
        <v>44075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4"/>
      <c r="L110" s="32"/>
      <c r="M110" s="32"/>
      <c r="N110" s="32"/>
      <c r="O110" s="32"/>
      <c r="P110" s="32"/>
      <c r="Q110" s="34"/>
    </row>
    <row r="111" spans="1:17" x14ac:dyDescent="0.2">
      <c r="A111" s="13">
        <v>44075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4"/>
      <c r="L111" s="32"/>
      <c r="M111" s="32"/>
      <c r="N111" s="32"/>
      <c r="O111" s="32"/>
      <c r="P111" s="32"/>
      <c r="Q111" s="34"/>
    </row>
    <row r="112" spans="1:17" x14ac:dyDescent="0.2">
      <c r="A112" s="13">
        <v>44075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4"/>
      <c r="L112" s="32"/>
      <c r="M112" s="32"/>
      <c r="N112" s="32"/>
      <c r="O112" s="32"/>
      <c r="P112" s="32"/>
      <c r="Q112" s="34"/>
    </row>
    <row r="113" spans="1:17" x14ac:dyDescent="0.2">
      <c r="A113" s="13">
        <v>44075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34"/>
      <c r="L113" s="32"/>
      <c r="M113" s="32"/>
      <c r="N113" s="32"/>
      <c r="O113" s="32"/>
      <c r="P113" s="32"/>
      <c r="Q113" s="34"/>
    </row>
    <row r="114" spans="1:17" x14ac:dyDescent="0.2">
      <c r="A114" s="13">
        <v>44075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4"/>
      <c r="L114" s="32"/>
      <c r="M114" s="32"/>
      <c r="N114" s="32"/>
      <c r="O114" s="32"/>
      <c r="P114" s="32"/>
      <c r="Q114" s="34"/>
    </row>
    <row r="115" spans="1:17" x14ac:dyDescent="0.2">
      <c r="A115" s="13">
        <v>44075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34"/>
      <c r="L115" s="32"/>
      <c r="M115" s="32"/>
      <c r="N115" s="32"/>
      <c r="O115" s="32"/>
      <c r="P115" s="32"/>
      <c r="Q115" s="34"/>
    </row>
    <row r="116" spans="1:17" ht="15" x14ac:dyDescent="0.25">
      <c r="A116" s="16">
        <v>44075</v>
      </c>
      <c r="B116" s="17" t="s">
        <v>2</v>
      </c>
      <c r="C116" s="17"/>
      <c r="D116" s="17"/>
      <c r="E116" s="17"/>
      <c r="F116" s="17">
        <f>SUM(F107:F115)</f>
        <v>0</v>
      </c>
      <c r="G116" s="17">
        <f>SUM(G108:G115)</f>
        <v>0</v>
      </c>
      <c r="H116" s="17">
        <f>SUM(H108:H115)</f>
        <v>0</v>
      </c>
      <c r="I116" s="17"/>
      <c r="J116" s="18"/>
      <c r="K116" s="34"/>
      <c r="L116" s="32"/>
      <c r="M116" s="32"/>
      <c r="N116" s="32"/>
      <c r="O116" s="32"/>
      <c r="P116" s="32"/>
      <c r="Q116" s="34"/>
    </row>
    <row r="117" spans="1:17" ht="15" x14ac:dyDescent="0.25">
      <c r="A117" s="16" t="s">
        <v>54</v>
      </c>
      <c r="B117" s="17"/>
      <c r="C117" s="17"/>
      <c r="D117" s="17"/>
      <c r="E117" s="17"/>
      <c r="F117" s="17">
        <f>F107+F110+F113+F115</f>
        <v>0</v>
      </c>
      <c r="G117" s="17"/>
      <c r="H117" s="17"/>
      <c r="I117" s="17"/>
      <c r="J117" s="18"/>
      <c r="K117" s="34"/>
      <c r="L117" s="32"/>
      <c r="M117" s="32"/>
      <c r="N117" s="33"/>
      <c r="O117" s="32"/>
      <c r="P117" s="32"/>
      <c r="Q117" s="34"/>
    </row>
    <row r="118" spans="1:17" x14ac:dyDescent="0.2">
      <c r="A118" s="13">
        <v>44105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34"/>
      <c r="L118" s="32"/>
      <c r="M118" s="32"/>
      <c r="N118" s="32"/>
      <c r="O118" s="32"/>
      <c r="P118" s="32"/>
      <c r="Q118" s="34"/>
    </row>
    <row r="119" spans="1:17" x14ac:dyDescent="0.2">
      <c r="A119" s="13">
        <v>44105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4"/>
      <c r="L119" s="32"/>
      <c r="M119" s="32"/>
      <c r="N119" s="32"/>
      <c r="O119" s="32"/>
      <c r="P119" s="32"/>
      <c r="Q119" s="34"/>
    </row>
    <row r="120" spans="1:17" x14ac:dyDescent="0.2">
      <c r="A120" s="13">
        <v>44105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34"/>
      <c r="L120" s="32"/>
      <c r="M120" s="32"/>
      <c r="N120" s="32"/>
      <c r="O120" s="32"/>
      <c r="P120" s="32"/>
      <c r="Q120" s="34"/>
    </row>
    <row r="121" spans="1:17" x14ac:dyDescent="0.2">
      <c r="A121" s="13">
        <v>44105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4"/>
      <c r="L121" s="32"/>
      <c r="M121" s="32"/>
      <c r="N121" s="32"/>
      <c r="O121" s="32"/>
      <c r="P121" s="32"/>
      <c r="Q121" s="34"/>
    </row>
    <row r="122" spans="1:17" x14ac:dyDescent="0.2">
      <c r="A122" s="13">
        <v>44105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4"/>
      <c r="L122" s="32"/>
      <c r="M122" s="32"/>
      <c r="N122" s="32"/>
      <c r="O122" s="32"/>
      <c r="P122" s="32"/>
      <c r="Q122" s="34"/>
    </row>
    <row r="123" spans="1:17" x14ac:dyDescent="0.2">
      <c r="A123" s="13">
        <v>44105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4"/>
      <c r="L123" s="32"/>
      <c r="M123" s="32"/>
      <c r="N123" s="32"/>
      <c r="O123" s="32"/>
      <c r="P123" s="32"/>
      <c r="Q123" s="34"/>
    </row>
    <row r="124" spans="1:17" x14ac:dyDescent="0.2">
      <c r="A124" s="13">
        <v>44105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4"/>
      <c r="L124" s="32"/>
      <c r="M124" s="32"/>
      <c r="N124" s="32"/>
      <c r="O124" s="32"/>
      <c r="P124" s="32"/>
      <c r="Q124" s="34"/>
    </row>
    <row r="125" spans="1:17" x14ac:dyDescent="0.2">
      <c r="A125" s="13">
        <v>44105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4"/>
      <c r="L125" s="32"/>
      <c r="M125" s="32"/>
      <c r="N125" s="32"/>
      <c r="O125" s="32"/>
      <c r="P125" s="32"/>
      <c r="Q125" s="34"/>
    </row>
    <row r="126" spans="1:17" x14ac:dyDescent="0.2">
      <c r="A126" s="13">
        <v>44105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4"/>
      <c r="L126" s="32"/>
      <c r="M126" s="32"/>
      <c r="N126" s="32"/>
      <c r="O126" s="32"/>
      <c r="P126" s="32"/>
      <c r="Q126" s="34"/>
    </row>
    <row r="127" spans="1:17" ht="15" x14ac:dyDescent="0.25">
      <c r="A127" s="16">
        <v>44105</v>
      </c>
      <c r="B127" s="17" t="s">
        <v>2</v>
      </c>
      <c r="C127" s="17"/>
      <c r="D127" s="17"/>
      <c r="E127" s="17"/>
      <c r="F127" s="17">
        <f>SUM(F118:F126)</f>
        <v>0</v>
      </c>
      <c r="G127" s="17">
        <f>SUM(G119:G126)</f>
        <v>0</v>
      </c>
      <c r="H127" s="17">
        <f>SUM(H119:H126)</f>
        <v>0</v>
      </c>
      <c r="I127" s="17"/>
      <c r="J127" s="18"/>
      <c r="K127" s="34"/>
      <c r="L127" s="32"/>
      <c r="M127" s="32"/>
      <c r="N127" s="32"/>
      <c r="O127" s="32"/>
      <c r="P127" s="32"/>
      <c r="Q127" s="34"/>
    </row>
    <row r="128" spans="1:17" ht="15" x14ac:dyDescent="0.25">
      <c r="A128" s="16" t="s">
        <v>53</v>
      </c>
      <c r="B128" s="17"/>
      <c r="C128" s="17"/>
      <c r="D128" s="17"/>
      <c r="E128" s="17"/>
      <c r="F128" s="17">
        <f>F118+F121+F124+F126</f>
        <v>0</v>
      </c>
      <c r="G128" s="17"/>
      <c r="H128" s="17"/>
      <c r="I128" s="17"/>
      <c r="J128" s="18"/>
      <c r="K128" s="34"/>
      <c r="L128" s="32"/>
      <c r="M128" s="32"/>
      <c r="N128" s="33"/>
      <c r="O128" s="32"/>
      <c r="P128" s="32"/>
      <c r="Q128" s="34"/>
    </row>
    <row r="129" spans="1:17" ht="15" x14ac:dyDescent="0.25">
      <c r="A129" s="16" t="s">
        <v>67</v>
      </c>
      <c r="B129" s="17"/>
      <c r="C129" s="17"/>
      <c r="D129" s="17"/>
      <c r="E129" s="17"/>
      <c r="F129" s="17"/>
      <c r="G129" s="17"/>
      <c r="H129" s="17"/>
      <c r="I129" s="17"/>
      <c r="J129" s="18"/>
      <c r="K129" s="34"/>
      <c r="L129" s="32"/>
      <c r="M129" s="32"/>
      <c r="N129" s="33"/>
      <c r="O129" s="32"/>
      <c r="P129" s="32"/>
      <c r="Q129" s="34"/>
    </row>
    <row r="130" spans="1:17" ht="15" x14ac:dyDescent="0.25">
      <c r="A130" s="16" t="s">
        <v>68</v>
      </c>
      <c r="B130" s="17"/>
      <c r="C130" s="17"/>
      <c r="D130" s="17"/>
      <c r="E130" s="17"/>
      <c r="F130" s="17"/>
      <c r="G130" s="17"/>
      <c r="H130" s="17"/>
      <c r="I130" s="17"/>
      <c r="J130" s="18"/>
      <c r="K130" s="34"/>
      <c r="L130" s="32"/>
      <c r="M130" s="32"/>
      <c r="N130" s="33"/>
      <c r="O130" s="32"/>
      <c r="P130" s="32"/>
      <c r="Q130" s="34"/>
    </row>
    <row r="131" spans="1:17" ht="15" x14ac:dyDescent="0.25">
      <c r="A131" s="25" t="s">
        <v>63</v>
      </c>
      <c r="B131" s="26"/>
      <c r="C131" s="26"/>
      <c r="D131" s="26"/>
      <c r="E131" s="26"/>
      <c r="F131" s="26">
        <f>(F117+F128+F129+F130)/2</f>
        <v>0</v>
      </c>
      <c r="G131" s="26"/>
      <c r="H131" s="26"/>
      <c r="I131" s="26"/>
      <c r="J131" s="27"/>
      <c r="K131" s="34"/>
      <c r="L131" s="32"/>
      <c r="M131" s="32"/>
      <c r="N131" s="33"/>
      <c r="O131" s="32"/>
      <c r="P131" s="32"/>
      <c r="Q131" s="34"/>
    </row>
    <row r="132" spans="1:17" x14ac:dyDescent="0.2">
      <c r="A132" s="13">
        <v>44136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4"/>
      <c r="L132" s="32"/>
      <c r="M132" s="32"/>
      <c r="N132" s="32"/>
      <c r="O132" s="32"/>
      <c r="P132" s="32"/>
      <c r="Q132" s="34"/>
    </row>
    <row r="133" spans="1:17" x14ac:dyDescent="0.2">
      <c r="A133" s="13">
        <v>44136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34"/>
      <c r="L133" s="32"/>
      <c r="M133" s="32"/>
      <c r="N133" s="32"/>
      <c r="O133" s="32"/>
      <c r="P133" s="32"/>
      <c r="Q133" s="34"/>
    </row>
    <row r="134" spans="1:17" x14ac:dyDescent="0.2">
      <c r="A134" s="13">
        <v>44136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4"/>
      <c r="L134" s="32"/>
      <c r="M134" s="32"/>
      <c r="N134" s="32"/>
      <c r="O134" s="32"/>
      <c r="P134" s="32"/>
      <c r="Q134" s="34"/>
    </row>
    <row r="135" spans="1:17" x14ac:dyDescent="0.2">
      <c r="A135" s="13">
        <v>44136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34"/>
      <c r="L135" s="32"/>
      <c r="M135" s="32"/>
      <c r="N135" s="32"/>
      <c r="O135" s="32"/>
      <c r="P135" s="32"/>
      <c r="Q135" s="34"/>
    </row>
    <row r="136" spans="1:17" x14ac:dyDescent="0.2">
      <c r="A136" s="13">
        <v>44136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34"/>
      <c r="L136" s="32"/>
      <c r="M136" s="32"/>
      <c r="N136" s="32"/>
      <c r="O136" s="32"/>
      <c r="P136" s="32"/>
      <c r="Q136" s="34"/>
    </row>
    <row r="137" spans="1:17" x14ac:dyDescent="0.2">
      <c r="A137" s="13">
        <v>44136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34"/>
      <c r="L137" s="32"/>
      <c r="M137" s="32"/>
      <c r="N137" s="32"/>
      <c r="O137" s="32"/>
      <c r="P137" s="32"/>
      <c r="Q137" s="34"/>
    </row>
    <row r="138" spans="1:17" ht="15" x14ac:dyDescent="0.25">
      <c r="A138" s="16">
        <v>44136</v>
      </c>
      <c r="B138" s="17" t="s">
        <v>2</v>
      </c>
      <c r="C138" s="17"/>
      <c r="D138" s="17"/>
      <c r="E138" s="17"/>
      <c r="F138" s="17">
        <f>SUM(F129:F137)</f>
        <v>0</v>
      </c>
      <c r="G138" s="17">
        <f>SUM(G130:G137)</f>
        <v>0</v>
      </c>
      <c r="H138" s="17">
        <f>SUM(H130:H137)</f>
        <v>0</v>
      </c>
      <c r="I138" s="17"/>
      <c r="J138" s="18"/>
      <c r="K138" s="34"/>
      <c r="L138" s="32"/>
      <c r="M138" s="32"/>
      <c r="N138" s="32"/>
      <c r="O138" s="32"/>
      <c r="P138" s="32"/>
      <c r="Q138" s="34"/>
    </row>
    <row r="139" spans="1:17" ht="15" x14ac:dyDescent="0.25">
      <c r="A139" s="16" t="s">
        <v>52</v>
      </c>
      <c r="B139" s="17"/>
      <c r="C139" s="17"/>
      <c r="D139" s="17"/>
      <c r="E139" s="17"/>
      <c r="F139" s="17">
        <f>F129+F132+F135+F137</f>
        <v>0</v>
      </c>
      <c r="G139" s="17"/>
      <c r="H139" s="17"/>
      <c r="I139" s="17"/>
      <c r="J139" s="18"/>
      <c r="K139" s="34"/>
      <c r="L139" s="32"/>
      <c r="M139" s="32"/>
      <c r="N139" s="33"/>
      <c r="O139" s="32"/>
      <c r="P139" s="32"/>
      <c r="Q139" s="34"/>
    </row>
    <row r="140" spans="1:17" x14ac:dyDescent="0.2">
      <c r="A140" s="13">
        <v>44166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34"/>
      <c r="L140" s="32"/>
      <c r="M140" s="32"/>
      <c r="N140" s="32"/>
      <c r="O140" s="32"/>
      <c r="P140" s="32"/>
      <c r="Q140" s="34"/>
    </row>
    <row r="141" spans="1:17" x14ac:dyDescent="0.2">
      <c r="A141" s="13">
        <v>44166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34"/>
      <c r="L141" s="32"/>
      <c r="M141" s="32"/>
      <c r="N141" s="32"/>
      <c r="O141" s="32"/>
      <c r="P141" s="32"/>
      <c r="Q141" s="34"/>
    </row>
    <row r="142" spans="1:17" x14ac:dyDescent="0.2">
      <c r="A142" s="13">
        <v>44166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4"/>
      <c r="L142" s="32"/>
      <c r="M142" s="32"/>
      <c r="N142" s="32"/>
      <c r="O142" s="32"/>
      <c r="P142" s="32"/>
      <c r="Q142" s="34"/>
    </row>
    <row r="143" spans="1:17" x14ac:dyDescent="0.2">
      <c r="A143" s="13">
        <v>44166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4"/>
      <c r="L143" s="32"/>
      <c r="M143" s="32"/>
      <c r="N143" s="32"/>
      <c r="O143" s="32"/>
      <c r="P143" s="32"/>
      <c r="Q143" s="34"/>
    </row>
    <row r="144" spans="1:17" x14ac:dyDescent="0.2">
      <c r="A144" s="13">
        <v>44166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4"/>
      <c r="L144" s="32"/>
      <c r="M144" s="32"/>
      <c r="N144" s="32"/>
      <c r="O144" s="32"/>
      <c r="P144" s="32"/>
      <c r="Q144" s="34"/>
    </row>
    <row r="145" spans="1:17" x14ac:dyDescent="0.2">
      <c r="A145" s="13">
        <v>44166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34"/>
      <c r="L145" s="32"/>
      <c r="M145" s="32"/>
      <c r="N145" s="32"/>
      <c r="O145" s="32"/>
      <c r="P145" s="32"/>
      <c r="Q145" s="34"/>
    </row>
    <row r="146" spans="1:17" x14ac:dyDescent="0.2">
      <c r="A146" s="13">
        <v>44166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4"/>
      <c r="L146" s="32"/>
      <c r="M146" s="32"/>
      <c r="N146" s="32"/>
      <c r="O146" s="32"/>
      <c r="P146" s="32"/>
      <c r="Q146" s="34"/>
    </row>
    <row r="147" spans="1:17" x14ac:dyDescent="0.2">
      <c r="A147" s="13">
        <v>44166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34"/>
      <c r="L147" s="32"/>
      <c r="M147" s="32"/>
      <c r="N147" s="32"/>
      <c r="O147" s="32"/>
      <c r="P147" s="32"/>
      <c r="Q147" s="34"/>
    </row>
    <row r="148" spans="1:17" ht="15" x14ac:dyDescent="0.25">
      <c r="A148" s="16">
        <v>44166</v>
      </c>
      <c r="B148" s="17" t="s">
        <v>2</v>
      </c>
      <c r="C148" s="17"/>
      <c r="D148" s="17"/>
      <c r="E148" s="17"/>
      <c r="F148" s="17">
        <f>SUM(F140:F147)</f>
        <v>0</v>
      </c>
      <c r="G148" s="17">
        <f>SUM(G141:G147)</f>
        <v>0</v>
      </c>
      <c r="H148" s="17">
        <f>SUM(H141:H147)</f>
        <v>0</v>
      </c>
      <c r="I148" s="17"/>
      <c r="J148" s="18"/>
      <c r="K148" s="34"/>
      <c r="L148" s="32"/>
      <c r="M148" s="32"/>
      <c r="N148" s="32"/>
      <c r="O148" s="32"/>
      <c r="P148" s="32"/>
      <c r="Q148" s="34"/>
    </row>
    <row r="149" spans="1:17" ht="15" x14ac:dyDescent="0.25">
      <c r="A149" s="16" t="s">
        <v>51</v>
      </c>
      <c r="B149" s="17"/>
      <c r="C149" s="17"/>
      <c r="D149" s="17"/>
      <c r="E149" s="17"/>
      <c r="F149" s="17">
        <f>F139+F142+F145+F147</f>
        <v>0</v>
      </c>
      <c r="G149" s="17"/>
      <c r="H149" s="17"/>
      <c r="I149" s="17"/>
      <c r="J149" s="18"/>
      <c r="K149" s="34"/>
      <c r="L149" s="32"/>
      <c r="M149" s="32"/>
      <c r="N149" s="33"/>
      <c r="O149" s="32"/>
      <c r="P149" s="32"/>
      <c r="Q149" s="34"/>
    </row>
    <row r="150" spans="1:17" ht="15" x14ac:dyDescent="0.25">
      <c r="A150" s="16" t="s">
        <v>65</v>
      </c>
      <c r="B150" s="17"/>
      <c r="C150" s="17"/>
      <c r="D150" s="17"/>
      <c r="E150" s="17"/>
      <c r="F150" s="17"/>
      <c r="G150" s="17"/>
      <c r="H150" s="17"/>
      <c r="I150" s="17"/>
      <c r="J150" s="18"/>
      <c r="K150" s="34"/>
      <c r="L150" s="32"/>
      <c r="M150" s="32"/>
      <c r="N150" s="33"/>
      <c r="O150" s="32"/>
      <c r="P150" s="32"/>
      <c r="Q150" s="34"/>
    </row>
    <row r="151" spans="1:17" ht="15" x14ac:dyDescent="0.25">
      <c r="A151" s="16" t="s">
        <v>66</v>
      </c>
      <c r="B151" s="17"/>
      <c r="C151" s="17"/>
      <c r="D151" s="17"/>
      <c r="E151" s="17"/>
      <c r="F151" s="17"/>
      <c r="G151" s="17"/>
      <c r="H151" s="17"/>
      <c r="I151" s="17"/>
      <c r="J151" s="18"/>
      <c r="K151" s="34"/>
      <c r="L151" s="32"/>
      <c r="M151" s="32"/>
      <c r="N151" s="33"/>
      <c r="O151" s="32"/>
      <c r="P151" s="32"/>
      <c r="Q151" s="34"/>
    </row>
    <row r="152" spans="1:17" ht="15" x14ac:dyDescent="0.25">
      <c r="A152" s="25" t="s">
        <v>63</v>
      </c>
      <c r="B152" s="26"/>
      <c r="C152" s="26"/>
      <c r="D152" s="26"/>
      <c r="E152" s="26"/>
      <c r="F152" s="26">
        <f>(F138+F149+F150+F151)/2</f>
        <v>0</v>
      </c>
      <c r="G152" s="26"/>
      <c r="H152" s="26"/>
      <c r="I152" s="26"/>
      <c r="J152" s="27"/>
      <c r="K152" s="34"/>
      <c r="L152" s="32"/>
      <c r="M152" s="32"/>
      <c r="N152" s="33"/>
      <c r="O152" s="32"/>
      <c r="P152" s="32"/>
      <c r="Q152" s="34"/>
    </row>
  </sheetData>
  <mergeCells count="1">
    <mergeCell ref="J3:J12"/>
  </mergeCells>
  <hyperlinks>
    <hyperlink ref="N13" r:id="rId1" xr:uid="{ED296D93-013F-41D1-80E7-6CF73FA7667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הוצאות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Katzav</dc:creator>
  <cp:lastModifiedBy>Debbie Katzav</cp:lastModifiedBy>
  <dcterms:created xsi:type="dcterms:W3CDTF">2020-07-01T11:34:03Z</dcterms:created>
  <dcterms:modified xsi:type="dcterms:W3CDTF">2020-07-19T08:37:41Z</dcterms:modified>
</cp:coreProperties>
</file>